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astos por Objeto" sheetId="1" r:id="rId1"/>
  </sheets>
  <definedNames>
    <definedName name="_xlnm.Print_Titles" localSheetId="0">'Gastos por Objeto'!$1:$2</definedName>
  </definedNames>
  <calcPr fullCalcOnLoad="1"/>
</workbook>
</file>

<file path=xl/sharedStrings.xml><?xml version="1.0" encoding="utf-8"?>
<sst xmlns="http://schemas.openxmlformats.org/spreadsheetml/2006/main" count="966" uniqueCount="843">
  <si>
    <t>Código</t>
  </si>
  <si>
    <t>CONCEPTO</t>
  </si>
  <si>
    <t>Importe</t>
  </si>
  <si>
    <t>TOTAL GASTOS POR OBJETO</t>
  </si>
  <si>
    <t>1</t>
  </si>
  <si>
    <t>Gastos en  Personal</t>
  </si>
  <si>
    <t>1.1</t>
  </si>
  <si>
    <t>Personal Permanente</t>
  </si>
  <si>
    <t>1.1.1</t>
  </si>
  <si>
    <t>Retribución del cargo</t>
  </si>
  <si>
    <t>1.1.2</t>
  </si>
  <si>
    <t>Retribuciones a personal directivo y de control</t>
  </si>
  <si>
    <t>1.1.3</t>
  </si>
  <si>
    <t>Retribuciones que no hacen al cargo</t>
  </si>
  <si>
    <t>1.1.4</t>
  </si>
  <si>
    <t>Sueldo Anual Complementario</t>
  </si>
  <si>
    <t>1.1.5</t>
  </si>
  <si>
    <t>Otros Gastos en Personal</t>
  </si>
  <si>
    <t>1.1.6</t>
  </si>
  <si>
    <t>Contribuciones patronales</t>
  </si>
  <si>
    <t>1.1.7</t>
  </si>
  <si>
    <t>Complementos</t>
  </si>
  <si>
    <t>1.2</t>
  </si>
  <si>
    <t xml:space="preserve">Personal Temporario, Contratado o Transitorio </t>
  </si>
  <si>
    <t>1.2.1</t>
  </si>
  <si>
    <t>1.2.2</t>
  </si>
  <si>
    <t>1.2.3</t>
  </si>
  <si>
    <t>1.2.4</t>
  </si>
  <si>
    <t>1.2.5</t>
  </si>
  <si>
    <t>1.2.6</t>
  </si>
  <si>
    <t>1.3</t>
  </si>
  <si>
    <t>Servicios Extraordinarios</t>
  </si>
  <si>
    <t>1.3.1</t>
  </si>
  <si>
    <t>Retribuciones Extraordinarias</t>
  </si>
  <si>
    <t>1.3.2</t>
  </si>
  <si>
    <t>1.3.3</t>
  </si>
  <si>
    <t>1.4</t>
  </si>
  <si>
    <t>Asignaciones Familiares</t>
  </si>
  <si>
    <t>1.5</t>
  </si>
  <si>
    <t>Asistencia Social al Personal</t>
  </si>
  <si>
    <t>1.6</t>
  </si>
  <si>
    <t>Beneficios y Compensaciones</t>
  </si>
  <si>
    <t>2</t>
  </si>
  <si>
    <t>Bienes de Consumo</t>
  </si>
  <si>
    <t>2.1</t>
  </si>
  <si>
    <t>Productos alimenticios, agropecuarios y forestales</t>
  </si>
  <si>
    <t>2.1.1</t>
  </si>
  <si>
    <t>Alimentos para personas</t>
  </si>
  <si>
    <t>2.1.2</t>
  </si>
  <si>
    <t>Alimentos para animales</t>
  </si>
  <si>
    <t>2.1.3</t>
  </si>
  <si>
    <t>Productos Pecuarios</t>
  </si>
  <si>
    <t>2.1.4</t>
  </si>
  <si>
    <t>Productos agroforestales</t>
  </si>
  <si>
    <t>2.1.5</t>
  </si>
  <si>
    <t>Madera, corcho y sus manufacturas</t>
  </si>
  <si>
    <t>2.1.9</t>
  </si>
  <si>
    <t>Otros No Especificados</t>
  </si>
  <si>
    <t>2.2</t>
  </si>
  <si>
    <t>Textiles Vestuario</t>
  </si>
  <si>
    <t>2.2.1</t>
  </si>
  <si>
    <t>Hilados y Telas</t>
  </si>
  <si>
    <t>2.2.2</t>
  </si>
  <si>
    <t>Prendas de Vestir</t>
  </si>
  <si>
    <t>2.2.3</t>
  </si>
  <si>
    <t>Confecciones Textiles</t>
  </si>
  <si>
    <t>2.2.9</t>
  </si>
  <si>
    <t>Otros  n. e. p.</t>
  </si>
  <si>
    <t>2.3</t>
  </si>
  <si>
    <t>Productos de papel, cartón e impresos</t>
  </si>
  <si>
    <t>2.3.1</t>
  </si>
  <si>
    <t>Papel de Escritorio y Cartón</t>
  </si>
  <si>
    <t>2.3.2</t>
  </si>
  <si>
    <t>Papel para Computación</t>
  </si>
  <si>
    <t>2.3.3</t>
  </si>
  <si>
    <t>Productos de Artes Gráficas</t>
  </si>
  <si>
    <t>2.3.4</t>
  </si>
  <si>
    <t>Productos de Papel y Cartón</t>
  </si>
  <si>
    <t>2.3.5</t>
  </si>
  <si>
    <t>Libros, revistas y periódicos</t>
  </si>
  <si>
    <t>2.3.6</t>
  </si>
  <si>
    <t>Textos de enseñanza</t>
  </si>
  <si>
    <t>2.3.7</t>
  </si>
  <si>
    <t>Especies Timbradas y valores</t>
  </si>
  <si>
    <t>2.3.9</t>
  </si>
  <si>
    <t>Otros n.e.p.</t>
  </si>
  <si>
    <t>2.4</t>
  </si>
  <si>
    <t>Productos de cuero y caucho</t>
  </si>
  <si>
    <t>2.4.1</t>
  </si>
  <si>
    <t>Cueros y Pieles</t>
  </si>
  <si>
    <t>2.4.2</t>
  </si>
  <si>
    <t>Artículos de Cuero</t>
  </si>
  <si>
    <t>2.4.3</t>
  </si>
  <si>
    <t>Artículos de Caucho</t>
  </si>
  <si>
    <t>2.4.4</t>
  </si>
  <si>
    <t>Cubiertas y cámaras de aire</t>
  </si>
  <si>
    <t>2.4.9</t>
  </si>
  <si>
    <t>2.5</t>
  </si>
  <si>
    <t>Productos químicos, combustibles y lubricantes</t>
  </si>
  <si>
    <t>2.5.1</t>
  </si>
  <si>
    <t>Compuestos químicos</t>
  </si>
  <si>
    <t>2.5.2</t>
  </si>
  <si>
    <t>Productos farmacéuticos y medicinales</t>
  </si>
  <si>
    <t>2.5.3</t>
  </si>
  <si>
    <t>Abonos y fertilizantes</t>
  </si>
  <si>
    <t>2.5.4</t>
  </si>
  <si>
    <t>Insecticidas, fumigantes y otros</t>
  </si>
  <si>
    <t>2.5.5</t>
  </si>
  <si>
    <t>Tinturas, pinturas y colorantes</t>
  </si>
  <si>
    <t>2.5.6</t>
  </si>
  <si>
    <t>Combustibles y Lubricantes</t>
  </si>
  <si>
    <t>2.5.7</t>
  </si>
  <si>
    <t>Específicos Veterinarios</t>
  </si>
  <si>
    <t>2.5.8</t>
  </si>
  <si>
    <t>Productos de material plástico</t>
  </si>
  <si>
    <t>2.5.9</t>
  </si>
  <si>
    <t>2.6</t>
  </si>
  <si>
    <t>Productos de minerales no metálicos</t>
  </si>
  <si>
    <t>2.6.1</t>
  </si>
  <si>
    <t>Productos de arcilla y cerámica</t>
  </si>
  <si>
    <t>2.6.2</t>
  </si>
  <si>
    <t>Productos de vidrio</t>
  </si>
  <si>
    <t>2.6.3</t>
  </si>
  <si>
    <t>Productos de loza y porcelana</t>
  </si>
  <si>
    <t>2.6.4</t>
  </si>
  <si>
    <t>Productos de cemento, asbesto y yeso</t>
  </si>
  <si>
    <t>2.6.5</t>
  </si>
  <si>
    <t>Cemento, cal y yeso</t>
  </si>
  <si>
    <t>2.6.9</t>
  </si>
  <si>
    <t>2.7</t>
  </si>
  <si>
    <t>Productos metálicos</t>
  </si>
  <si>
    <t>2.7.1</t>
  </si>
  <si>
    <t>Productos ferrosos</t>
  </si>
  <si>
    <t>2.7.2</t>
  </si>
  <si>
    <t>Productos no ferrosos</t>
  </si>
  <si>
    <t>2.7.3</t>
  </si>
  <si>
    <t>Estructuras Metálicas acabadas</t>
  </si>
  <si>
    <t>2.7.4</t>
  </si>
  <si>
    <t>Herramientas menores</t>
  </si>
  <si>
    <t>2.7.9</t>
  </si>
  <si>
    <t>2.8</t>
  </si>
  <si>
    <t>Minerales</t>
  </si>
  <si>
    <t>2.8.1</t>
  </si>
  <si>
    <t>Minerales Metalíferos</t>
  </si>
  <si>
    <t>2.8.2</t>
  </si>
  <si>
    <t>Petróleo crudo y gas natural</t>
  </si>
  <si>
    <t>2.8.3</t>
  </si>
  <si>
    <t>Carbón mineral</t>
  </si>
  <si>
    <t>2.8.4</t>
  </si>
  <si>
    <t>Piedra, arcilla y arena</t>
  </si>
  <si>
    <t>2.8.9</t>
  </si>
  <si>
    <t>2.9</t>
  </si>
  <si>
    <t>Otros bienes de consumo</t>
  </si>
  <si>
    <t>2.9.1</t>
  </si>
  <si>
    <t>Elementos de Limpieza</t>
  </si>
  <si>
    <t>2.9.2</t>
  </si>
  <si>
    <t>Útiles de escritorio, oficina y enseñanza</t>
  </si>
  <si>
    <t>2.9.3</t>
  </si>
  <si>
    <t>Utiles y materiales eléctricos</t>
  </si>
  <si>
    <t>2.9.4</t>
  </si>
  <si>
    <t>Utensilios de cocina y comedor</t>
  </si>
  <si>
    <t>2.9.5</t>
  </si>
  <si>
    <t>Utiles menores médico, quirúrgico y de laboratorio</t>
  </si>
  <si>
    <t>2.9.6</t>
  </si>
  <si>
    <t>Repuestos y accesorios</t>
  </si>
  <si>
    <t>2.9.9</t>
  </si>
  <si>
    <t>3</t>
  </si>
  <si>
    <t>Servicios No Personales</t>
  </si>
  <si>
    <t>3.1</t>
  </si>
  <si>
    <t>Servicios Básicos</t>
  </si>
  <si>
    <t>3.1.1</t>
  </si>
  <si>
    <t>Energía Eléctrica</t>
  </si>
  <si>
    <t>3.1.2</t>
  </si>
  <si>
    <t>Agua</t>
  </si>
  <si>
    <t>3.1.3</t>
  </si>
  <si>
    <t>Gas</t>
  </si>
  <si>
    <t>3.1.4</t>
  </si>
  <si>
    <t>Teléfonos, telex y telefax</t>
  </si>
  <si>
    <t>3.1.5</t>
  </si>
  <si>
    <t>Correos y telégrafo</t>
  </si>
  <si>
    <t>3.1.9</t>
  </si>
  <si>
    <t>3.2</t>
  </si>
  <si>
    <t>Alquileres y Derechos</t>
  </si>
  <si>
    <t>3.2.1</t>
  </si>
  <si>
    <t>Alquiler de edificios y locales</t>
  </si>
  <si>
    <t>3.2.2</t>
  </si>
  <si>
    <t>Alquiler de maquinaria, equipo y medios de transporte</t>
  </si>
  <si>
    <t>3.2.3</t>
  </si>
  <si>
    <t>Alquiler de equipos de computación</t>
  </si>
  <si>
    <t>3.2.4</t>
  </si>
  <si>
    <t>Alquiler de fotocopiadoras</t>
  </si>
  <si>
    <t>3.2.5</t>
  </si>
  <si>
    <t>Arrendamiento de tierras y terrenos</t>
  </si>
  <si>
    <t>3.2.6</t>
  </si>
  <si>
    <t>Derechos de bienes intangibles</t>
  </si>
  <si>
    <t>3.2.9</t>
  </si>
  <si>
    <t>3.3</t>
  </si>
  <si>
    <t>Mantenimiento, reparación y limpieza de bienes municipales::</t>
  </si>
  <si>
    <t>3.3.1</t>
  </si>
  <si>
    <t>Mantenimiento y reparación  de edificios y locales</t>
  </si>
  <si>
    <t>3.3.2</t>
  </si>
  <si>
    <t>Mantenimiento y reparación de vehículos</t>
  </si>
  <si>
    <t>3.3.3</t>
  </si>
  <si>
    <t>Mantenimiento y reparación de maquinaria y equipo</t>
  </si>
  <si>
    <t>3.3.4</t>
  </si>
  <si>
    <t>Limpieza, aseo y fumigación</t>
  </si>
  <si>
    <t>3.3.9</t>
  </si>
  <si>
    <t>3.4</t>
  </si>
  <si>
    <t>Servicios Técnicos y Profesionales</t>
  </si>
  <si>
    <t>3.4.1</t>
  </si>
  <si>
    <t>Estudios, investigaciones y proyectos de factibilidad</t>
  </si>
  <si>
    <t>3.4.2</t>
  </si>
  <si>
    <t>Médicos, Sanitarios y Asistenciales</t>
  </si>
  <si>
    <t>3.4.3</t>
  </si>
  <si>
    <t>Jurídicos</t>
  </si>
  <si>
    <t>3.4.4</t>
  </si>
  <si>
    <t>Contabilidad, auditoría y administración</t>
  </si>
  <si>
    <t>3.4.5</t>
  </si>
  <si>
    <t>De capacitación</t>
  </si>
  <si>
    <t>3.4.6</t>
  </si>
  <si>
    <t>De informática y sistemas computarizados</t>
  </si>
  <si>
    <t>3.4.7</t>
  </si>
  <si>
    <t>De cultura y turismo</t>
  </si>
  <si>
    <t>3.4.8</t>
  </si>
  <si>
    <t>De Inspección y control de obras</t>
  </si>
  <si>
    <t>3.4.9</t>
  </si>
  <si>
    <t>3.5</t>
  </si>
  <si>
    <t>Servicios comerciales y financieros</t>
  </si>
  <si>
    <t>3.5.1</t>
  </si>
  <si>
    <t>Transporte</t>
  </si>
  <si>
    <t>3.5.2</t>
  </si>
  <si>
    <t>Almacenamiento</t>
  </si>
  <si>
    <t>3.5.3</t>
  </si>
  <si>
    <t>Imprenta, publicaciones y reproducciones</t>
  </si>
  <si>
    <t>3.5.4</t>
  </si>
  <si>
    <t>Primas y gastos de seguros</t>
  </si>
  <si>
    <t>3.5.5</t>
  </si>
  <si>
    <t>Comisiones y gastos bancarios</t>
  </si>
  <si>
    <t>3.5.6</t>
  </si>
  <si>
    <t xml:space="preserve">Publicidad y Propaganda </t>
  </si>
  <si>
    <t>3.5.9</t>
  </si>
  <si>
    <t>3.6</t>
  </si>
  <si>
    <t>Servicios Públicos Municipales contratados a terceros</t>
  </si>
  <si>
    <t>3.6.1</t>
  </si>
  <si>
    <t>Alumbrado Público</t>
  </si>
  <si>
    <t>3.6.1.01</t>
  </si>
  <si>
    <t>Energía</t>
  </si>
  <si>
    <t>3.6.1.02</t>
  </si>
  <si>
    <t>Mantenimiento del alumbrado público</t>
  </si>
  <si>
    <t>3.6.2</t>
  </si>
  <si>
    <t>Residuos</t>
  </si>
  <si>
    <t>3.6.2.01</t>
  </si>
  <si>
    <t>Recolección</t>
  </si>
  <si>
    <t>3.6.2.02</t>
  </si>
  <si>
    <t>Tratamiento</t>
  </si>
  <si>
    <t>3.6.3</t>
  </si>
  <si>
    <t>Calles</t>
  </si>
  <si>
    <t>3.6.3.01</t>
  </si>
  <si>
    <t>Limpieza y barrido</t>
  </si>
  <si>
    <t>3.6.3.02</t>
  </si>
  <si>
    <t>Riego</t>
  </si>
  <si>
    <t>3.6.3.03</t>
  </si>
  <si>
    <t>Bacheo</t>
  </si>
  <si>
    <t>3.6.3.04</t>
  </si>
  <si>
    <t>Señalización</t>
  </si>
  <si>
    <t>3.6.4</t>
  </si>
  <si>
    <t>Mantenimiento y reparación de semáforos</t>
  </si>
  <si>
    <t>3.6.5</t>
  </si>
  <si>
    <t>Mantenimiento y reparación de alcantarillas y desagües</t>
  </si>
  <si>
    <t>3.6.6</t>
  </si>
  <si>
    <t>Mantenimiento y reparación de veredas</t>
  </si>
  <si>
    <t>3.6.7</t>
  </si>
  <si>
    <t>Mantenimiento de espacios verdes y arbolado</t>
  </si>
  <si>
    <t>3.6.9</t>
  </si>
  <si>
    <t>3.7</t>
  </si>
  <si>
    <t>Pasajes y viáticos</t>
  </si>
  <si>
    <t>3.7.1</t>
  </si>
  <si>
    <t>Pasajes</t>
  </si>
  <si>
    <t>3.7.2</t>
  </si>
  <si>
    <t>Viáticos</t>
  </si>
  <si>
    <t>3.7.9</t>
  </si>
  <si>
    <t>3.8</t>
  </si>
  <si>
    <t>Impuestos, derechos y tasas</t>
  </si>
  <si>
    <t>3.8.1</t>
  </si>
  <si>
    <t>Impuestos Indirectos</t>
  </si>
  <si>
    <t>3.8.2</t>
  </si>
  <si>
    <t>Impuestos Directos</t>
  </si>
  <si>
    <t>3.8.3</t>
  </si>
  <si>
    <t>Derechos y tasas</t>
  </si>
  <si>
    <t>3.8.4</t>
  </si>
  <si>
    <t>Multas, recargos y gastos judiciales</t>
  </si>
  <si>
    <t>3.8.5</t>
  </si>
  <si>
    <t>Regalías</t>
  </si>
  <si>
    <t>3.8.9</t>
  </si>
  <si>
    <t>3.9</t>
  </si>
  <si>
    <t>Otros servicios</t>
  </si>
  <si>
    <t>3.9.1</t>
  </si>
  <si>
    <t>Servicios de Ceremonial y protocolo</t>
  </si>
  <si>
    <t>3.9.2</t>
  </si>
  <si>
    <t>Gastos Reservados</t>
  </si>
  <si>
    <t>3.9.3</t>
  </si>
  <si>
    <t>Servicios de Vigilancia</t>
  </si>
  <si>
    <t>3.9.9</t>
  </si>
  <si>
    <t>4</t>
  </si>
  <si>
    <t>Bienes de Uso</t>
  </si>
  <si>
    <t>4.1</t>
  </si>
  <si>
    <t>Bienes preexistentes</t>
  </si>
  <si>
    <t>4.1.1</t>
  </si>
  <si>
    <t>Tierras y Terrenos</t>
  </si>
  <si>
    <t>4.1.2</t>
  </si>
  <si>
    <t>Edificios e Instalaciones</t>
  </si>
  <si>
    <t>4.1.9</t>
  </si>
  <si>
    <t>Otros Bienes Preexistentes</t>
  </si>
  <si>
    <t>4.2</t>
  </si>
  <si>
    <t>Construcciones</t>
  </si>
  <si>
    <t>4.2.1</t>
  </si>
  <si>
    <t>Construcciones en bienes del dominio privado</t>
  </si>
  <si>
    <t>4.2.2</t>
  </si>
  <si>
    <t>Construcciones en bienes del dominio público</t>
  </si>
  <si>
    <t>4.3</t>
  </si>
  <si>
    <t>Maquinaria y equipo</t>
  </si>
  <si>
    <t>4.3.1</t>
  </si>
  <si>
    <t>Maquinaria y equipo de producción</t>
  </si>
  <si>
    <t>4.3.2</t>
  </si>
  <si>
    <t>Equipo de transporte</t>
  </si>
  <si>
    <t>4.3.3</t>
  </si>
  <si>
    <t>Equipo sanitario y de laboratorio</t>
  </si>
  <si>
    <t>4.3.4</t>
  </si>
  <si>
    <t>Equipo de comunicación y señalamiento</t>
  </si>
  <si>
    <t>4.3.5</t>
  </si>
  <si>
    <t>Equipo educacional y recreativo</t>
  </si>
  <si>
    <t>4.3.6</t>
  </si>
  <si>
    <t>Equipo para computación</t>
  </si>
  <si>
    <t>4.3.7</t>
  </si>
  <si>
    <t>Equipo de oficina y muebles</t>
  </si>
  <si>
    <t>4.3.8</t>
  </si>
  <si>
    <t>Herramientas y repuestos mayores</t>
  </si>
  <si>
    <t>4.3.9</t>
  </si>
  <si>
    <t>Equipos varios</t>
  </si>
  <si>
    <t>4.4</t>
  </si>
  <si>
    <t>Equipo de seguridad</t>
  </si>
  <si>
    <t>4.5</t>
  </si>
  <si>
    <t>Libros, revistas y otros elementos coleccionables</t>
  </si>
  <si>
    <t>4.6</t>
  </si>
  <si>
    <t>Obras de arte</t>
  </si>
  <si>
    <t>4.7</t>
  </si>
  <si>
    <t>Semovientes</t>
  </si>
  <si>
    <t>4.8</t>
  </si>
  <si>
    <t>Activos intangibles</t>
  </si>
  <si>
    <t>4.8.1</t>
  </si>
  <si>
    <t>Programas de Computación</t>
  </si>
  <si>
    <t>4.8.9</t>
  </si>
  <si>
    <t>Otros Activos Intangibles</t>
  </si>
  <si>
    <t>5</t>
  </si>
  <si>
    <t>Transferencias</t>
  </si>
  <si>
    <t>5.1</t>
  </si>
  <si>
    <t>Transferencias al sector privado para financiar gastos corrientes</t>
  </si>
  <si>
    <t>5.1.1</t>
  </si>
  <si>
    <t>Jubilaciones y/o retiros</t>
  </si>
  <si>
    <t>5.1.2</t>
  </si>
  <si>
    <t>Pensiones</t>
  </si>
  <si>
    <t>5.1.3</t>
  </si>
  <si>
    <t>Becas</t>
  </si>
  <si>
    <t>5.1.4</t>
  </si>
  <si>
    <t>Ayudas Sociales a personas</t>
  </si>
  <si>
    <t>5.1.5</t>
  </si>
  <si>
    <t>Transferencias a instituciones de enseñanza</t>
  </si>
  <si>
    <t>5.1.6</t>
  </si>
  <si>
    <t>Transferencias para actividades científicas o académicas</t>
  </si>
  <si>
    <t>5.1.7</t>
  </si>
  <si>
    <t>Transferencias a otras instituciones culturales y sociales sin fines de lucro</t>
  </si>
  <si>
    <t>5.1.8</t>
  </si>
  <si>
    <t>Transferencias a cooperativas</t>
  </si>
  <si>
    <t>5.1.9</t>
  </si>
  <si>
    <t>Transferencias a empresas privadas</t>
  </si>
  <si>
    <t>5.2</t>
  </si>
  <si>
    <t>Transferencias al sector privado para financiar gastos de capital</t>
  </si>
  <si>
    <t>5.2.1</t>
  </si>
  <si>
    <t>Transferencias a personas</t>
  </si>
  <si>
    <t>5.2.2</t>
  </si>
  <si>
    <t>5.2.3</t>
  </si>
  <si>
    <t>5.2.4</t>
  </si>
  <si>
    <t>5.2.5</t>
  </si>
  <si>
    <t>5.2.6</t>
  </si>
  <si>
    <t>5.3</t>
  </si>
  <si>
    <t>Transferencias al Sector Público Nacional</t>
  </si>
  <si>
    <t>5.3.1</t>
  </si>
  <si>
    <t>Transferencias al Sector Público Nacional para financiar gastos corrientes</t>
  </si>
  <si>
    <t>5.3.1.01</t>
  </si>
  <si>
    <t xml:space="preserve"> Transferencias a la Administración Central Nacional</t>
  </si>
  <si>
    <t>5.3.1.02</t>
  </si>
  <si>
    <t>Transferencias a Organismos Descentralizados Nacionales</t>
  </si>
  <si>
    <t>5.3.1.03</t>
  </si>
  <si>
    <t>Transferencias a Instituciones de Seguridad Social Nacionales</t>
  </si>
  <si>
    <t>5.3.1.04</t>
  </si>
  <si>
    <t>Transferencias a Empresas y Sociedades del Estado Nacional</t>
  </si>
  <si>
    <t>5.3.1.05</t>
  </si>
  <si>
    <t>Transferencias a Instituciones Financieras Nacionales</t>
  </si>
  <si>
    <t>5.3.1.06</t>
  </si>
  <si>
    <t>Transferencias a otras Instituciones del Sector Público Nacional</t>
  </si>
  <si>
    <t>5.3.1.07</t>
  </si>
  <si>
    <t>Transferencias a Universidades</t>
  </si>
  <si>
    <t>5.3.2</t>
  </si>
  <si>
    <t>Transferencias al Sector Público Nacional para financiar gastos de capital</t>
  </si>
  <si>
    <t>5.3.2.01</t>
  </si>
  <si>
    <t>Transferencias a la Administración Central Nacional</t>
  </si>
  <si>
    <t>5.3.2.02</t>
  </si>
  <si>
    <t>5.3.2.03</t>
  </si>
  <si>
    <t>5.3.2.04</t>
  </si>
  <si>
    <t>5.3.2.05</t>
  </si>
  <si>
    <t>5.3.2.06</t>
  </si>
  <si>
    <t>5.3.2.07</t>
  </si>
  <si>
    <t>5.4</t>
  </si>
  <si>
    <t>Transferencias al Sector Público Provincial</t>
  </si>
  <si>
    <t>5.4.1</t>
  </si>
  <si>
    <t>Transferencias al Sector Público Provincial para financiar gastos corrientes</t>
  </si>
  <si>
    <t>5.4.1.01</t>
  </si>
  <si>
    <t>Transferencias a la Administración Central Provincial</t>
  </si>
  <si>
    <t>5.4.1.02</t>
  </si>
  <si>
    <t>Transferencias a Organismos Descentralizados Provinciales</t>
  </si>
  <si>
    <t>5.4.1.03</t>
  </si>
  <si>
    <t>Transferencias a Instituciones de Seguridad Social Provinciales</t>
  </si>
  <si>
    <t>5.4.1.04</t>
  </si>
  <si>
    <t>Transferencias a Empresas y Sociedades del Estado Provincial</t>
  </si>
  <si>
    <t>5.4.1.05</t>
  </si>
  <si>
    <t>Transferencias a Instituciones Financieras Provinciales</t>
  </si>
  <si>
    <t>5.4.1.06</t>
  </si>
  <si>
    <t>Transferencias a otras Instituciones del Sector Público Provincial</t>
  </si>
  <si>
    <t>5.4.1.07</t>
  </si>
  <si>
    <t>Transferencias a Universidades Provinciales</t>
  </si>
  <si>
    <t>5.4.2</t>
  </si>
  <si>
    <t xml:space="preserve">Transferencias al Sector Público Provincial para financiar gastos de </t>
  </si>
  <si>
    <t>5.4.2.01</t>
  </si>
  <si>
    <t>5.4.2.02</t>
  </si>
  <si>
    <t>5.4.2.03</t>
  </si>
  <si>
    <t>5.4.2.04</t>
  </si>
  <si>
    <t>5.4.2.05</t>
  </si>
  <si>
    <t>5.4.2.06</t>
  </si>
  <si>
    <t>5.4.2.07</t>
  </si>
  <si>
    <t xml:space="preserve"> Transferencias a Universidades Provinciales</t>
  </si>
  <si>
    <t>5.5</t>
  </si>
  <si>
    <t>Transferencias al Sector Público Municipal</t>
  </si>
  <si>
    <t>5.5.1</t>
  </si>
  <si>
    <t xml:space="preserve">Transferencias al Sector Público Municipal para financiar gastos </t>
  </si>
  <si>
    <t>5.5.1.01</t>
  </si>
  <si>
    <t>Transferencias a Administraciones Centrales Municipales</t>
  </si>
  <si>
    <t>5.5.1.02</t>
  </si>
  <si>
    <t>Transferencias a Organismos Descentralizados Municipales</t>
  </si>
  <si>
    <t>5.5.1.03</t>
  </si>
  <si>
    <t>Transferencias a Instituciones de Seguridad Social Municipales</t>
  </si>
  <si>
    <t>5.5.1.04</t>
  </si>
  <si>
    <t>Transferencias a Empresas y Sociedades de Estados Municipales</t>
  </si>
  <si>
    <t>5.5.1.05</t>
  </si>
  <si>
    <t>Transferencias a Instituciones Financieras Municipales</t>
  </si>
  <si>
    <t>5.5.1.06</t>
  </si>
  <si>
    <t>Transferencias a otras Instituciones del Sector Público Municipal</t>
  </si>
  <si>
    <t>5.5.2</t>
  </si>
  <si>
    <t xml:space="preserve">Transferencias al Sector Público Municipal para financiar gastos de </t>
  </si>
  <si>
    <t>5.5.2.01</t>
  </si>
  <si>
    <t>5.5.2.02</t>
  </si>
  <si>
    <t>5.5.2.03</t>
  </si>
  <si>
    <t>5.5.2.04</t>
  </si>
  <si>
    <t>5.5.2.05</t>
  </si>
  <si>
    <t>5.5.2.06</t>
  </si>
  <si>
    <t>5.6</t>
  </si>
  <si>
    <t>Transferencias a empresas multinacionales</t>
  </si>
  <si>
    <t>5.6.1</t>
  </si>
  <si>
    <t>Transferencias a empresas multinacionales para financiar gastos corrientes</t>
  </si>
  <si>
    <t>5.6.2</t>
  </si>
  <si>
    <t>Transferencias a empresas multinacionales para financiar gastos de capital</t>
  </si>
  <si>
    <t>5.7</t>
  </si>
  <si>
    <t xml:space="preserve"> Transferencias al exterior</t>
  </si>
  <si>
    <t>5.7.1</t>
  </si>
  <si>
    <t>Transferencias a gobiernos extranjeros para financiar gastos corrientes</t>
  </si>
  <si>
    <t>5.7.2</t>
  </si>
  <si>
    <t>Transferencias a organismos internacionales para financiar gastos corrientes</t>
  </si>
  <si>
    <t>5.7.6</t>
  </si>
  <si>
    <t>Transferencias a gobiernos extranjeros para financiar gastos de capital</t>
  </si>
  <si>
    <t>5.7.7</t>
  </si>
  <si>
    <t>Transferencias a organismos internacionales para financiar gastos de capital</t>
  </si>
  <si>
    <t>6</t>
  </si>
  <si>
    <t>Activos Financieros</t>
  </si>
  <si>
    <t>6.1</t>
  </si>
  <si>
    <t>Aportes de Capital</t>
  </si>
  <si>
    <t>6.1.1</t>
  </si>
  <si>
    <t>Aportes de Capital a Instituciones Privadas no financieras</t>
  </si>
  <si>
    <t>6.1.2</t>
  </si>
  <si>
    <t>Aportes de Capital a Instituciones Privadas financieras</t>
  </si>
  <si>
    <t>6.1.3</t>
  </si>
  <si>
    <t>Aportes de Capital a Instituciones Públicas no financieras</t>
  </si>
  <si>
    <t>6.1.4</t>
  </si>
  <si>
    <t>Aportes de Capital a Instituciones Públicas financieras</t>
  </si>
  <si>
    <t>6.1.5</t>
  </si>
  <si>
    <t>Aportes de Capital a Organismos Internacionales</t>
  </si>
  <si>
    <t>6.1.6</t>
  </si>
  <si>
    <t>Aportes de Capital a otros Organismos del sector externo</t>
  </si>
  <si>
    <t>6.2</t>
  </si>
  <si>
    <t>Préstamos a corto plazo</t>
  </si>
  <si>
    <t>6.2.1</t>
  </si>
  <si>
    <t>Préstamos a corto plazo al sector privado</t>
  </si>
  <si>
    <t>6.2.2</t>
  </si>
  <si>
    <t xml:space="preserve">Préstamos a corto plazo al Sector Público Nacional </t>
  </si>
  <si>
    <t>6.2.2.01</t>
  </si>
  <si>
    <t xml:space="preserve">A la Administración Central </t>
  </si>
  <si>
    <t>6.2.2.02</t>
  </si>
  <si>
    <t>A Organismos Descentralizados</t>
  </si>
  <si>
    <t>6.2.2.03</t>
  </si>
  <si>
    <t>A Instituciones de Seguridad Social</t>
  </si>
  <si>
    <t>6.2.2.04</t>
  </si>
  <si>
    <t>A Empresas y Sociedades del Estado Nacional</t>
  </si>
  <si>
    <t>6.2.2.05</t>
  </si>
  <si>
    <t>A Instituciones Financieras Nacionales</t>
  </si>
  <si>
    <t>6.2.2.06</t>
  </si>
  <si>
    <t>A Otras Instituciones del Sector Público Nacional</t>
  </si>
  <si>
    <t>6.2.3</t>
  </si>
  <si>
    <t>Préstamos a corto plazo al Sector Público Provincial</t>
  </si>
  <si>
    <t>6.2.3.01</t>
  </si>
  <si>
    <t>6.2.3.02</t>
  </si>
  <si>
    <t>6.2.3.03</t>
  </si>
  <si>
    <t>6.2.3.04</t>
  </si>
  <si>
    <t>A Empresas y Sociedades del Estado Provincial</t>
  </si>
  <si>
    <t>6.2.3.05</t>
  </si>
  <si>
    <t>A Instituciones Financieras Provinciales</t>
  </si>
  <si>
    <t>6.2.3.06</t>
  </si>
  <si>
    <t>A Otras Instituciones del Sector Público Provincial</t>
  </si>
  <si>
    <t>6.2.4</t>
  </si>
  <si>
    <t xml:space="preserve">Préstamos a corto plazo al Sector Público Municipal </t>
  </si>
  <si>
    <t>6.2.4.01</t>
  </si>
  <si>
    <t>6.2.4.02</t>
  </si>
  <si>
    <t>6.2.4.03</t>
  </si>
  <si>
    <t>6.2.4.04</t>
  </si>
  <si>
    <t>A Empresas y Sociedades de Estado Municipales</t>
  </si>
  <si>
    <t>6.2.4.05</t>
  </si>
  <si>
    <t>A Instituciones Financieras Municipales</t>
  </si>
  <si>
    <t>6.2.4.06</t>
  </si>
  <si>
    <t>A Otras Instituciones del Sector Público Municipal</t>
  </si>
  <si>
    <t>6.2.5</t>
  </si>
  <si>
    <t>Préstamos a corto plazo a empresas públicas multinacionales</t>
  </si>
  <si>
    <t>6.2.6</t>
  </si>
  <si>
    <t>Préstamos a corto plazo al sector externo</t>
  </si>
  <si>
    <t>6.3</t>
  </si>
  <si>
    <t>Préstamos a largo plazo</t>
  </si>
  <si>
    <t>6.3.1</t>
  </si>
  <si>
    <t>Préstamos a largo plazo al sector privado</t>
  </si>
  <si>
    <t>6.3.2</t>
  </si>
  <si>
    <t xml:space="preserve">Préstamos a largo plazo al Sector Público Nacional </t>
  </si>
  <si>
    <t>6.3.2.01</t>
  </si>
  <si>
    <t>6.3.2.02</t>
  </si>
  <si>
    <t>6.3.2.03</t>
  </si>
  <si>
    <t>6.3.2.04</t>
  </si>
  <si>
    <t>6.3.2.05</t>
  </si>
  <si>
    <t>6.3.2.06</t>
  </si>
  <si>
    <t>6.3.3</t>
  </si>
  <si>
    <t>Préstamos a largo plazo al Sector Público Provincial</t>
  </si>
  <si>
    <t>6.3.3.01</t>
  </si>
  <si>
    <t>6.3.3.02</t>
  </si>
  <si>
    <t>6.3.3.03</t>
  </si>
  <si>
    <t>6.3.3.04</t>
  </si>
  <si>
    <t>6.3.3.05</t>
  </si>
  <si>
    <t>6.3.3.06</t>
  </si>
  <si>
    <t>6.3.4</t>
  </si>
  <si>
    <t xml:space="preserve">Préstamos a largo plazo al Sector Público Municipal </t>
  </si>
  <si>
    <t>6.3.4.01</t>
  </si>
  <si>
    <t>6.3.4.02</t>
  </si>
  <si>
    <t>6.3.4.03</t>
  </si>
  <si>
    <t>6.3.4.04</t>
  </si>
  <si>
    <t>6.3.4.05</t>
  </si>
  <si>
    <t>6.3.4.06</t>
  </si>
  <si>
    <t>6.3.5</t>
  </si>
  <si>
    <t>Préstamos a largo plazo a empresas públicas multinacionales</t>
  </si>
  <si>
    <t>6.3.6</t>
  </si>
  <si>
    <t>Préstamos a largo plazo al sector externo</t>
  </si>
  <si>
    <t>6.4</t>
  </si>
  <si>
    <t>Títulos y valores</t>
  </si>
  <si>
    <t>6.4.1</t>
  </si>
  <si>
    <t>Títulos y Valores a corto plazo</t>
  </si>
  <si>
    <t>6.4.2</t>
  </si>
  <si>
    <t>Títulos y Valores a largo plazo</t>
  </si>
  <si>
    <t>6.5</t>
  </si>
  <si>
    <t>Incremento de disponibilidades</t>
  </si>
  <si>
    <t>6.5.1</t>
  </si>
  <si>
    <t>Incremento de Caja y Bancos</t>
  </si>
  <si>
    <t>6.5.2</t>
  </si>
  <si>
    <t>Incremento de Inversiones Financieras temporarias</t>
  </si>
  <si>
    <t>6.6</t>
  </si>
  <si>
    <t>Incremento de cuentas a cobrar</t>
  </si>
  <si>
    <t>6.6.1</t>
  </si>
  <si>
    <t>Incremento de cuentas a cobrar comerciales</t>
  </si>
  <si>
    <t>6.6.2</t>
  </si>
  <si>
    <t>Incremento de otras cuentas a cobrar</t>
  </si>
  <si>
    <t>6.7</t>
  </si>
  <si>
    <t>Incremento de documentos a cobrar</t>
  </si>
  <si>
    <t>6.7.1</t>
  </si>
  <si>
    <t>Incremento de documentos comerciales a cobrar</t>
  </si>
  <si>
    <t>6.7.2</t>
  </si>
  <si>
    <t>Incremento de otros documentos a cobrar</t>
  </si>
  <si>
    <t>6.8</t>
  </si>
  <si>
    <t>Incremento de activos diferidos y adelantos a proveedores y contratistas</t>
  </si>
  <si>
    <t>6.8.1</t>
  </si>
  <si>
    <t>Incremento de activos diferidos a corto plazo</t>
  </si>
  <si>
    <t>6.8.2</t>
  </si>
  <si>
    <t>Adelantos a proveedores y contratistas a corto plazo</t>
  </si>
  <si>
    <t>6.8.6</t>
  </si>
  <si>
    <t xml:space="preserve">Incremento de activos diferidos a largo plazo </t>
  </si>
  <si>
    <t>6.8.7</t>
  </si>
  <si>
    <t>Adelantos a proveedores y contratistas a largo plazo</t>
  </si>
  <si>
    <t>7</t>
  </si>
  <si>
    <t>Servicio de la deuda y disminución de otros pasivos</t>
  </si>
  <si>
    <t>7.1</t>
  </si>
  <si>
    <t>Servicio de la deuda interna</t>
  </si>
  <si>
    <t>7.1.1</t>
  </si>
  <si>
    <t>Intereses de la deuda interna a corto plazo</t>
  </si>
  <si>
    <t>7.1.2</t>
  </si>
  <si>
    <t>Amortización de la deuda interna a corto plazo</t>
  </si>
  <si>
    <t>7.1.3</t>
  </si>
  <si>
    <t>Comisiones y otros gastos de la deuda interna a corto plazo</t>
  </si>
  <si>
    <t>7.1.6</t>
  </si>
  <si>
    <t>Intereses de la deuda interna a largo plazo</t>
  </si>
  <si>
    <t>7.1.7</t>
  </si>
  <si>
    <t>Amortización de la deuda interna a largo plazo</t>
  </si>
  <si>
    <t>7.1.8</t>
  </si>
  <si>
    <t>Comisiones y otros gastos de la deuda interna a largo plazo</t>
  </si>
  <si>
    <t>7.2</t>
  </si>
  <si>
    <t>Servicio de la deuda externa</t>
  </si>
  <si>
    <t>7.2.1</t>
  </si>
  <si>
    <t>Intereses de la deuda externa a corto plazo</t>
  </si>
  <si>
    <t>7.2.2</t>
  </si>
  <si>
    <t>Amortización de la deuda externa a corto plazo</t>
  </si>
  <si>
    <t>7.2.3</t>
  </si>
  <si>
    <t>Comisiones y otros gastos de la deuda externa a coto plazo</t>
  </si>
  <si>
    <t>7.2.6</t>
  </si>
  <si>
    <t>Intereses de la deuda externa a largo plazo</t>
  </si>
  <si>
    <t>7.2.7</t>
  </si>
  <si>
    <t>Amortización de la deuda externa a largo plazo</t>
  </si>
  <si>
    <t>7.2.8</t>
  </si>
  <si>
    <t>Comisiones y otros gastos de la deuda externa a largo plazo</t>
  </si>
  <si>
    <t>7.3</t>
  </si>
  <si>
    <t>Intereses por  préstamos recibidos</t>
  </si>
  <si>
    <t>7.3.1</t>
  </si>
  <si>
    <t>Intereses por Préstamos del sector privado</t>
  </si>
  <si>
    <t>7.3.2</t>
  </si>
  <si>
    <t xml:space="preserve">Intereses por Préstamos del Sector Público Nacional </t>
  </si>
  <si>
    <t>7.3.2.01</t>
  </si>
  <si>
    <t xml:space="preserve">De la Administración Central </t>
  </si>
  <si>
    <t>7.3.2.02</t>
  </si>
  <si>
    <t>De Organismos Descentralizados</t>
  </si>
  <si>
    <t>7.3.2.03</t>
  </si>
  <si>
    <t>De Instituciones de Seguridad Social</t>
  </si>
  <si>
    <t>7.3.2.04</t>
  </si>
  <si>
    <t>De Empresas y Sociedades del Estado Nacional</t>
  </si>
  <si>
    <t>7.3.2.05</t>
  </si>
  <si>
    <t>De Instituciones Financieras Nacionales</t>
  </si>
  <si>
    <t>7.3.2.06</t>
  </si>
  <si>
    <t>De Otras Instituciones del Sector Público Nacional</t>
  </si>
  <si>
    <t>7.3.3</t>
  </si>
  <si>
    <t>Intereses por Préstamos de Provincias</t>
  </si>
  <si>
    <t>7.3.3.01</t>
  </si>
  <si>
    <t>7.3.3.02</t>
  </si>
  <si>
    <t>7.3.3.03</t>
  </si>
  <si>
    <t>7.3.3.04</t>
  </si>
  <si>
    <t>De Empresas y Sociedades del Estado Provincial</t>
  </si>
  <si>
    <t>7.3.3.05</t>
  </si>
  <si>
    <t>De Instituciones Financieras Provinciales</t>
  </si>
  <si>
    <t>7.3.3.06</t>
  </si>
  <si>
    <t>De Otras Instituciones del Sector Público Provincial</t>
  </si>
  <si>
    <t>7.3.4</t>
  </si>
  <si>
    <t xml:space="preserve">Intereses por Préstamos de Municipalidades </t>
  </si>
  <si>
    <t>7.3.4.01</t>
  </si>
  <si>
    <t>7.3.4.02</t>
  </si>
  <si>
    <t>7.3.4.03</t>
  </si>
  <si>
    <t>7.3.4.04</t>
  </si>
  <si>
    <t>De Empresas y Sociedades de Estado Municipal</t>
  </si>
  <si>
    <t>7.3.4.05</t>
  </si>
  <si>
    <t>De Instituciones Financieras Municipales</t>
  </si>
  <si>
    <t>7.3.4.06</t>
  </si>
  <si>
    <t>De Otras Instituciones del Sector Público Municipal</t>
  </si>
  <si>
    <t>7.3.5</t>
  </si>
  <si>
    <t>Intereses por Préstamos de empresas públicas multinacionales</t>
  </si>
  <si>
    <t>7.3.6</t>
  </si>
  <si>
    <t>Intereses por Préstamos del sector externo</t>
  </si>
  <si>
    <t>7.4</t>
  </si>
  <si>
    <t>Disminución de préstamos a corto plazo</t>
  </si>
  <si>
    <t>7.4.1</t>
  </si>
  <si>
    <t>Préstamos recibidos del sector privado</t>
  </si>
  <si>
    <t>7.4.2</t>
  </si>
  <si>
    <t xml:space="preserve">Préstamos recibidos del Sector Público Nacional </t>
  </si>
  <si>
    <t>7.4.2.01</t>
  </si>
  <si>
    <t>7.4.2.02</t>
  </si>
  <si>
    <t>7.4.2.03</t>
  </si>
  <si>
    <t>7.4.2.04</t>
  </si>
  <si>
    <t>7.4.2.05</t>
  </si>
  <si>
    <t>7.4.2.06</t>
  </si>
  <si>
    <t>7.4.3</t>
  </si>
  <si>
    <t>Préstamos recibidos de Provincias</t>
  </si>
  <si>
    <t>7.4.3.01</t>
  </si>
  <si>
    <t>7.4.3.02</t>
  </si>
  <si>
    <t>7.4.3.03</t>
  </si>
  <si>
    <t>7.4.3.04</t>
  </si>
  <si>
    <t>7.4.3.05</t>
  </si>
  <si>
    <t>7.4.3.06</t>
  </si>
  <si>
    <t>7.4.4</t>
  </si>
  <si>
    <t xml:space="preserve">Préstamos recibidos de Municipalidades </t>
  </si>
  <si>
    <t>7.4.4.01</t>
  </si>
  <si>
    <t>7.4.4.02</t>
  </si>
  <si>
    <t>7.4.4.03</t>
  </si>
  <si>
    <t>7.4.4.04</t>
  </si>
  <si>
    <t>De Empresas y Sociedades de Estado Municipales</t>
  </si>
  <si>
    <t>7.4.4.05</t>
  </si>
  <si>
    <t>7.4.4.06</t>
  </si>
  <si>
    <t>7.4.5</t>
  </si>
  <si>
    <t>Préstamos recibidos de empresas públicas multinacionales</t>
  </si>
  <si>
    <t>7.4.6</t>
  </si>
  <si>
    <t>Préstamos recibidos del sector externo</t>
  </si>
  <si>
    <t>7.5</t>
  </si>
  <si>
    <t>Disminución de préstamos a largo plazo</t>
  </si>
  <si>
    <t>7.5.1</t>
  </si>
  <si>
    <t>7.5.2</t>
  </si>
  <si>
    <t>7.5.2.01</t>
  </si>
  <si>
    <t>7.5.2.02</t>
  </si>
  <si>
    <t>7.5.2.03</t>
  </si>
  <si>
    <t>7.5.2.04</t>
  </si>
  <si>
    <t>7.5.2.05</t>
  </si>
  <si>
    <t>7.5.2.06</t>
  </si>
  <si>
    <t>7.5.3</t>
  </si>
  <si>
    <t>7.5.3.01</t>
  </si>
  <si>
    <t>7.5.3.02</t>
  </si>
  <si>
    <t>7.5.3.03</t>
  </si>
  <si>
    <t>7.5.3.04</t>
  </si>
  <si>
    <t>7.5.3.05</t>
  </si>
  <si>
    <t>7.5.3.06</t>
  </si>
  <si>
    <t>7.5.4</t>
  </si>
  <si>
    <t>7.5.4.01</t>
  </si>
  <si>
    <t>7.5.4.02</t>
  </si>
  <si>
    <t>7.5.4.03</t>
  </si>
  <si>
    <t>7.5.4.04</t>
  </si>
  <si>
    <t>7.5.4.05</t>
  </si>
  <si>
    <t>7.5.4.06</t>
  </si>
  <si>
    <t>7.5.5</t>
  </si>
  <si>
    <t>7.5.6</t>
  </si>
  <si>
    <t>7.6</t>
  </si>
  <si>
    <t>Disminución de cuentas y documentos a pagar</t>
  </si>
  <si>
    <t>7.6.1</t>
  </si>
  <si>
    <t xml:space="preserve">Disminución de cuentas a pagar comerciales </t>
  </si>
  <si>
    <t>7.6.2</t>
  </si>
  <si>
    <t xml:space="preserve">Disminución de otras cuentas a pagar </t>
  </si>
  <si>
    <t>7.6.3</t>
  </si>
  <si>
    <t>Disminución de documentos a pagar comerciales</t>
  </si>
  <si>
    <t>7.6.4</t>
  </si>
  <si>
    <t>Disminución de otros documentos a pagar</t>
  </si>
  <si>
    <t>7.7</t>
  </si>
  <si>
    <t>Disminución de depósitos en instituciones públicas municipales financieras</t>
  </si>
  <si>
    <t>7.7.1</t>
  </si>
  <si>
    <t>Disminución de depósitos a la vista</t>
  </si>
  <si>
    <t>7.7.2</t>
  </si>
  <si>
    <t>Disminución de depósitos en ahorro y plazo fijo</t>
  </si>
  <si>
    <t>7.8</t>
  </si>
  <si>
    <t>Disminución de otros pasivos</t>
  </si>
  <si>
    <t>7.8.1</t>
  </si>
  <si>
    <t>Disminución de pasivos diferidos a corto plazo</t>
  </si>
  <si>
    <t>7.8.2</t>
  </si>
  <si>
    <t>Disminución de previsiones para cuentas incobrables</t>
  </si>
  <si>
    <t>7.8.3</t>
  </si>
  <si>
    <t>Disminución de previsiones para autoseguro</t>
  </si>
  <si>
    <t>7.8.4</t>
  </si>
  <si>
    <t>Disminución de provisiones</t>
  </si>
  <si>
    <t>7.8.5</t>
  </si>
  <si>
    <t>Disminución de reservas técnicas</t>
  </si>
  <si>
    <t>7.8.6</t>
  </si>
  <si>
    <t>Disminución de pasivos diferidos a largo plazo</t>
  </si>
  <si>
    <t>7.9</t>
  </si>
  <si>
    <t>Conversión de la deuda</t>
  </si>
  <si>
    <t>7.9.1</t>
  </si>
  <si>
    <t>Conversión de la deuda interna a largo plazo en deuda interna a corto plazo</t>
  </si>
  <si>
    <t>7.9.2</t>
  </si>
  <si>
    <t>Conversión de la deuda externa a largo plazo en deuda externa a corto plazo</t>
  </si>
  <si>
    <t>7.9.3</t>
  </si>
  <si>
    <t xml:space="preserve">Conversión de préstamos internos a largo plazo en préstamos internos a corto </t>
  </si>
  <si>
    <t>7.9.4</t>
  </si>
  <si>
    <t xml:space="preserve">Conversión de préstamos externos a largo plazo en préstamos externos a corto </t>
  </si>
  <si>
    <t>8</t>
  </si>
  <si>
    <t>Otros Gastos</t>
  </si>
  <si>
    <t>8.1</t>
  </si>
  <si>
    <t>Intereses de instituciones públicas municipales financieras</t>
  </si>
  <si>
    <t>8.2</t>
  </si>
  <si>
    <t>Depreciación y amortización</t>
  </si>
  <si>
    <t>8.2.1</t>
  </si>
  <si>
    <t>Depreciación del activo fijo</t>
  </si>
  <si>
    <t>8.2.2</t>
  </si>
  <si>
    <t>Amortización del activo intangible</t>
  </si>
  <si>
    <t>8.3</t>
  </si>
  <si>
    <t>Descuentos y bonificaciones</t>
  </si>
  <si>
    <t>8.3.1</t>
  </si>
  <si>
    <t>Descuentos por ventas</t>
  </si>
  <si>
    <t>8.3.2</t>
  </si>
  <si>
    <t>Bonificaciones por ventas</t>
  </si>
  <si>
    <t>8.4</t>
  </si>
  <si>
    <t>Otras pérdidas</t>
  </si>
  <si>
    <t>8.4.1</t>
  </si>
  <si>
    <t>Cuentas Incobrables</t>
  </si>
  <si>
    <t>8.4.2</t>
  </si>
  <si>
    <t>Pérdida de inventarios</t>
  </si>
  <si>
    <t>8.4.3</t>
  </si>
  <si>
    <t>Autoseguro</t>
  </si>
  <si>
    <t>8.4.4</t>
  </si>
  <si>
    <t>Pérdidas de operaciones cambiarias</t>
  </si>
  <si>
    <t>8.4.5</t>
  </si>
  <si>
    <t>Pérdidas en venta de activos</t>
  </si>
  <si>
    <t>8.4.6</t>
  </si>
  <si>
    <t>Otras pérdidas de operación</t>
  </si>
  <si>
    <t>8.4.7</t>
  </si>
  <si>
    <t>Otras pérdidas ajenas a la operación</t>
  </si>
  <si>
    <t>8.4.8</t>
  </si>
  <si>
    <t>Reservas técnicas</t>
  </si>
  <si>
    <t>8.4.9</t>
  </si>
  <si>
    <t>Primas de emisión de valores públicos</t>
  </si>
  <si>
    <t>8.5</t>
  </si>
  <si>
    <t>Disminución del patrimonio</t>
  </si>
  <si>
    <t>8.5.1</t>
  </si>
  <si>
    <t>Disminución del capital</t>
  </si>
  <si>
    <t>8.5.2</t>
  </si>
  <si>
    <t>Disminución de las reservas</t>
  </si>
  <si>
    <t>8.5.3</t>
  </si>
  <si>
    <t>Disminución de los resultados acumulados</t>
  </si>
  <si>
    <t>9</t>
  </si>
  <si>
    <t>Gastos Figurativos</t>
  </si>
  <si>
    <t>9.1</t>
  </si>
  <si>
    <t xml:space="preserve">Gastos figurativos de la Administración Municipal para transacciones </t>
  </si>
  <si>
    <t>9.1.1</t>
  </si>
  <si>
    <t>Contribución a la Administración Central</t>
  </si>
  <si>
    <t>9.1.2</t>
  </si>
  <si>
    <t>Contribución a Organismos Descentralizados</t>
  </si>
  <si>
    <t>9.1.3</t>
  </si>
  <si>
    <t>Contribución a Instituciones de Seguridad Social</t>
  </si>
  <si>
    <t>9.2</t>
  </si>
  <si>
    <t>Gastos figurativos de la Administración Municipal para transacciones de capital</t>
  </si>
  <si>
    <t>9.2.1</t>
  </si>
  <si>
    <t>9.2.2</t>
  </si>
  <si>
    <t>9.2.3</t>
  </si>
  <si>
    <t>9.3</t>
  </si>
  <si>
    <t>Gastos figurativos de la Administración Municipal para aplicaciones financieras</t>
  </si>
  <si>
    <t>9.3.1</t>
  </si>
  <si>
    <t>9.3.2</t>
  </si>
  <si>
    <t>9.3.3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</si>
</sst>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_-;\-* #,##0_-;_-* &quot;-&quot;??_-;_-@_-"/>
    <numFmt numFmtId="165" formatCode="_-* #,##0.00_-;\-* #,##0.00_-;_-* &quot;-&quot;??_-;_-@_-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1" xfId="17" applyNumberFormat="1" applyFont="1" applyFill="1" applyBorder="1" applyAlignment="1" applyProtection="1">
      <alignment horizontal="center"/>
      <protection/>
    </xf>
    <xf numFmtId="164" fontId="1" fillId="0" borderId="2" xfId="17" applyNumberFormat="1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left"/>
      <protection/>
    </xf>
    <xf numFmtId="165" fontId="1" fillId="0" borderId="4" xfId="17" applyNumberFormat="1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left"/>
      <protection/>
    </xf>
    <xf numFmtId="0" fontId="2" fillId="0" borderId="6" xfId="0" applyFont="1" applyFill="1" applyBorder="1" applyAlignment="1" applyProtection="1">
      <alignment horizontal="left"/>
      <protection/>
    </xf>
    <xf numFmtId="165" fontId="1" fillId="0" borderId="4" xfId="17" applyNumberFormat="1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left"/>
      <protection/>
    </xf>
    <xf numFmtId="0" fontId="2" fillId="0" borderId="8" xfId="0" applyFont="1" applyFill="1" applyBorder="1" applyAlignment="1" applyProtection="1">
      <alignment horizontal="left"/>
      <protection/>
    </xf>
    <xf numFmtId="165" fontId="1" fillId="0" borderId="9" xfId="17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4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10.7109375" style="0" customWidth="1"/>
    <col min="2" max="2" width="66.28125" style="0" customWidth="1"/>
    <col min="3" max="3" width="12.7109375" style="0" customWidth="1"/>
  </cols>
  <sheetData>
    <row r="1" spans="1:3" ht="12.75">
      <c r="A1" s="13" t="s">
        <v>0</v>
      </c>
      <c r="B1" s="13" t="s">
        <v>1</v>
      </c>
      <c r="C1" s="1" t="s">
        <v>2</v>
      </c>
    </row>
    <row r="2" spans="1:3" ht="13.5" thickBot="1">
      <c r="A2" s="14"/>
      <c r="B2" s="14"/>
      <c r="C2" s="2"/>
    </row>
    <row r="3" spans="1:3" ht="12.75">
      <c r="A3" t="s">
        <v>3</v>
      </c>
      <c r="B3" s="3"/>
      <c r="C3" s="4">
        <f>+C4+C27+C92+C165+C190+C340+C265+C450+C472</f>
        <v>0</v>
      </c>
    </row>
    <row r="4" spans="1:3" ht="12.75">
      <c r="A4" s="5" t="s">
        <v>4</v>
      </c>
      <c r="B4" s="6" t="s">
        <v>5</v>
      </c>
      <c r="C4" s="4">
        <f>+C5+C13+C20+C24+C25+C26</f>
        <v>0</v>
      </c>
    </row>
    <row r="5" spans="1:3" ht="12.75">
      <c r="A5" s="5" t="s">
        <v>6</v>
      </c>
      <c r="B5" s="6" t="s">
        <v>7</v>
      </c>
      <c r="C5" s="4">
        <f>SUM(C6:C12)</f>
        <v>0</v>
      </c>
    </row>
    <row r="6" spans="1:3" ht="12.75">
      <c r="A6" s="7" t="s">
        <v>8</v>
      </c>
      <c r="B6" s="8" t="s">
        <v>9</v>
      </c>
      <c r="C6" s="9"/>
    </row>
    <row r="7" spans="1:3" ht="12.75">
      <c r="A7" s="7" t="s">
        <v>10</v>
      </c>
      <c r="B7" s="8" t="s">
        <v>11</v>
      </c>
      <c r="C7" s="9"/>
    </row>
    <row r="8" spans="1:3" ht="12.75">
      <c r="A8" s="7" t="s">
        <v>12</v>
      </c>
      <c r="B8" s="8" t="s">
        <v>13</v>
      </c>
      <c r="C8" s="9"/>
    </row>
    <row r="9" spans="1:3" ht="12.75">
      <c r="A9" s="7" t="s">
        <v>14</v>
      </c>
      <c r="B9" s="8" t="s">
        <v>15</v>
      </c>
      <c r="C9" s="9"/>
    </row>
    <row r="10" spans="1:3" ht="12.75">
      <c r="A10" s="7" t="s">
        <v>16</v>
      </c>
      <c r="B10" s="8" t="s">
        <v>17</v>
      </c>
      <c r="C10" s="9"/>
    </row>
    <row r="11" spans="1:3" ht="12.75">
      <c r="A11" s="7" t="s">
        <v>18</v>
      </c>
      <c r="B11" s="8" t="s">
        <v>19</v>
      </c>
      <c r="C11" s="9"/>
    </row>
    <row r="12" spans="1:3" ht="12.75">
      <c r="A12" s="7" t="s">
        <v>20</v>
      </c>
      <c r="B12" s="8" t="s">
        <v>21</v>
      </c>
      <c r="C12" s="9"/>
    </row>
    <row r="13" spans="1:3" ht="12.75">
      <c r="A13" s="5" t="s">
        <v>22</v>
      </c>
      <c r="B13" s="6" t="s">
        <v>23</v>
      </c>
      <c r="C13" s="4">
        <f>SUM(C14:C19)</f>
        <v>0</v>
      </c>
    </row>
    <row r="14" spans="1:3" ht="12.75">
      <c r="A14" s="7" t="s">
        <v>24</v>
      </c>
      <c r="B14" s="8" t="s">
        <v>9</v>
      </c>
      <c r="C14" s="9"/>
    </row>
    <row r="15" spans="1:3" ht="12.75">
      <c r="A15" s="7" t="s">
        <v>25</v>
      </c>
      <c r="B15" s="8" t="s">
        <v>13</v>
      </c>
      <c r="C15" s="9"/>
    </row>
    <row r="16" spans="1:3" ht="12.75">
      <c r="A16" s="7" t="s">
        <v>26</v>
      </c>
      <c r="B16" s="8" t="s">
        <v>15</v>
      </c>
      <c r="C16" s="9"/>
    </row>
    <row r="17" spans="1:3" ht="12.75">
      <c r="A17" s="7" t="s">
        <v>27</v>
      </c>
      <c r="B17" s="8" t="s">
        <v>17</v>
      </c>
      <c r="C17" s="9"/>
    </row>
    <row r="18" spans="1:3" ht="12.75">
      <c r="A18" s="7" t="s">
        <v>28</v>
      </c>
      <c r="B18" s="8" t="s">
        <v>19</v>
      </c>
      <c r="C18" s="9"/>
    </row>
    <row r="19" spans="1:3" ht="12.75">
      <c r="A19" s="7" t="s">
        <v>29</v>
      </c>
      <c r="B19" s="8" t="s">
        <v>21</v>
      </c>
      <c r="C19" s="9"/>
    </row>
    <row r="20" spans="1:3" ht="12.75">
      <c r="A20" s="5" t="s">
        <v>30</v>
      </c>
      <c r="B20" s="6" t="s">
        <v>31</v>
      </c>
      <c r="C20" s="4">
        <f>SUM(C21:C23)</f>
        <v>0</v>
      </c>
    </row>
    <row r="21" spans="1:3" ht="12.75">
      <c r="A21" s="7" t="s">
        <v>32</v>
      </c>
      <c r="B21" s="8" t="s">
        <v>33</v>
      </c>
      <c r="C21" s="9"/>
    </row>
    <row r="22" spans="1:3" ht="12.75">
      <c r="A22" s="7" t="s">
        <v>34</v>
      </c>
      <c r="B22" s="8" t="s">
        <v>15</v>
      </c>
      <c r="C22" s="9"/>
    </row>
    <row r="23" spans="1:3" ht="12.75">
      <c r="A23" s="7" t="s">
        <v>35</v>
      </c>
      <c r="B23" s="8" t="s">
        <v>19</v>
      </c>
      <c r="C23" s="9"/>
    </row>
    <row r="24" spans="1:3" ht="12.75">
      <c r="A24" s="5" t="s">
        <v>36</v>
      </c>
      <c r="B24" s="6" t="s">
        <v>37</v>
      </c>
      <c r="C24" s="9"/>
    </row>
    <row r="25" spans="1:3" ht="12.75">
      <c r="A25" s="5" t="s">
        <v>38</v>
      </c>
      <c r="B25" s="6" t="s">
        <v>39</v>
      </c>
      <c r="C25" s="9"/>
    </row>
    <row r="26" spans="1:3" ht="12.75">
      <c r="A26" s="5" t="s">
        <v>40</v>
      </c>
      <c r="B26" s="6" t="s">
        <v>41</v>
      </c>
      <c r="C26" s="9"/>
    </row>
    <row r="27" spans="1:3" ht="12.75">
      <c r="A27" s="5" t="s">
        <v>42</v>
      </c>
      <c r="B27" s="6" t="s">
        <v>43</v>
      </c>
      <c r="C27" s="4">
        <f>+C28+C35+C40+C49+C55+C65+C72+C78+C84</f>
        <v>0</v>
      </c>
    </row>
    <row r="28" spans="1:3" ht="12.75">
      <c r="A28" s="5" t="s">
        <v>44</v>
      </c>
      <c r="B28" s="6" t="s">
        <v>45</v>
      </c>
      <c r="C28" s="4">
        <f>SUM(C29:C34)</f>
        <v>0</v>
      </c>
    </row>
    <row r="29" spans="1:3" ht="12.75">
      <c r="A29" s="7" t="s">
        <v>46</v>
      </c>
      <c r="B29" s="8" t="s">
        <v>47</v>
      </c>
      <c r="C29" s="9"/>
    </row>
    <row r="30" spans="1:3" ht="12.75">
      <c r="A30" s="7" t="s">
        <v>48</v>
      </c>
      <c r="B30" s="8" t="s">
        <v>49</v>
      </c>
      <c r="C30" s="9"/>
    </row>
    <row r="31" spans="1:3" ht="12.75">
      <c r="A31" s="7" t="s">
        <v>50</v>
      </c>
      <c r="B31" s="8" t="s">
        <v>51</v>
      </c>
      <c r="C31" s="9"/>
    </row>
    <row r="32" spans="1:3" ht="12.75">
      <c r="A32" s="7" t="s">
        <v>52</v>
      </c>
      <c r="B32" s="8" t="s">
        <v>53</v>
      </c>
      <c r="C32" s="9"/>
    </row>
    <row r="33" spans="1:3" ht="12.75">
      <c r="A33" s="7" t="s">
        <v>54</v>
      </c>
      <c r="B33" s="8" t="s">
        <v>55</v>
      </c>
      <c r="C33" s="9"/>
    </row>
    <row r="34" spans="1:3" ht="12.75">
      <c r="A34" s="7" t="s">
        <v>56</v>
      </c>
      <c r="B34" s="8" t="s">
        <v>57</v>
      </c>
      <c r="C34" s="9"/>
    </row>
    <row r="35" spans="1:3" ht="12.75">
      <c r="A35" s="5" t="s">
        <v>58</v>
      </c>
      <c r="B35" s="6" t="s">
        <v>59</v>
      </c>
      <c r="C35" s="4">
        <f>SUM(C36:C39)</f>
        <v>0</v>
      </c>
    </row>
    <row r="36" spans="1:3" ht="12.75">
      <c r="A36" s="7" t="s">
        <v>60</v>
      </c>
      <c r="B36" s="8" t="s">
        <v>61</v>
      </c>
      <c r="C36" s="9"/>
    </row>
    <row r="37" spans="1:3" ht="12.75">
      <c r="A37" s="7" t="s">
        <v>62</v>
      </c>
      <c r="B37" s="8" t="s">
        <v>63</v>
      </c>
      <c r="C37" s="9"/>
    </row>
    <row r="38" spans="1:3" ht="12.75">
      <c r="A38" s="7" t="s">
        <v>64</v>
      </c>
      <c r="B38" s="8" t="s">
        <v>65</v>
      </c>
      <c r="C38" s="9"/>
    </row>
    <row r="39" spans="1:3" ht="12.75">
      <c r="A39" s="7" t="s">
        <v>66</v>
      </c>
      <c r="B39" s="8" t="s">
        <v>67</v>
      </c>
      <c r="C39" s="9"/>
    </row>
    <row r="40" spans="1:3" ht="12.75">
      <c r="A40" s="5" t="s">
        <v>68</v>
      </c>
      <c r="B40" s="6" t="s">
        <v>69</v>
      </c>
      <c r="C40" s="4">
        <f>SUM(C41:C48)</f>
        <v>0</v>
      </c>
    </row>
    <row r="41" spans="1:3" ht="12.75">
      <c r="A41" s="7" t="s">
        <v>70</v>
      </c>
      <c r="B41" s="8" t="s">
        <v>71</v>
      </c>
      <c r="C41" s="9"/>
    </row>
    <row r="42" spans="1:3" ht="12.75">
      <c r="A42" s="7" t="s">
        <v>72</v>
      </c>
      <c r="B42" s="8" t="s">
        <v>73</v>
      </c>
      <c r="C42" s="9"/>
    </row>
    <row r="43" spans="1:3" ht="12.75">
      <c r="A43" s="7" t="s">
        <v>74</v>
      </c>
      <c r="B43" s="8" t="s">
        <v>75</v>
      </c>
      <c r="C43" s="9"/>
    </row>
    <row r="44" spans="1:3" ht="12.75">
      <c r="A44" s="7" t="s">
        <v>76</v>
      </c>
      <c r="B44" s="8" t="s">
        <v>77</v>
      </c>
      <c r="C44" s="9"/>
    </row>
    <row r="45" spans="1:3" ht="12.75">
      <c r="A45" s="7" t="s">
        <v>78</v>
      </c>
      <c r="B45" s="8" t="s">
        <v>79</v>
      </c>
      <c r="C45" s="9"/>
    </row>
    <row r="46" spans="1:3" ht="12.75">
      <c r="A46" s="7" t="s">
        <v>80</v>
      </c>
      <c r="B46" s="8" t="s">
        <v>81</v>
      </c>
      <c r="C46" s="9"/>
    </row>
    <row r="47" spans="1:3" ht="12.75">
      <c r="A47" s="7" t="s">
        <v>82</v>
      </c>
      <c r="B47" s="8" t="s">
        <v>83</v>
      </c>
      <c r="C47" s="9"/>
    </row>
    <row r="48" spans="1:3" ht="12.75">
      <c r="A48" s="7" t="s">
        <v>84</v>
      </c>
      <c r="B48" s="8" t="s">
        <v>85</v>
      </c>
      <c r="C48" s="9"/>
    </row>
    <row r="49" spans="1:3" ht="12.75">
      <c r="A49" s="5" t="s">
        <v>86</v>
      </c>
      <c r="B49" s="6" t="s">
        <v>87</v>
      </c>
      <c r="C49" s="4">
        <f>SUM(C50:C54)</f>
        <v>0</v>
      </c>
    </row>
    <row r="50" spans="1:3" ht="12.75">
      <c r="A50" s="7" t="s">
        <v>88</v>
      </c>
      <c r="B50" s="8" t="s">
        <v>89</v>
      </c>
      <c r="C50" s="9"/>
    </row>
    <row r="51" spans="1:3" ht="12.75">
      <c r="A51" s="7" t="s">
        <v>90</v>
      </c>
      <c r="B51" s="8" t="s">
        <v>91</v>
      </c>
      <c r="C51" s="9"/>
    </row>
    <row r="52" spans="1:3" ht="12.75">
      <c r="A52" s="7" t="s">
        <v>92</v>
      </c>
      <c r="B52" s="8" t="s">
        <v>93</v>
      </c>
      <c r="C52" s="9"/>
    </row>
    <row r="53" spans="1:3" ht="12.75">
      <c r="A53" s="7" t="s">
        <v>94</v>
      </c>
      <c r="B53" s="8" t="s">
        <v>95</v>
      </c>
      <c r="C53" s="9"/>
    </row>
    <row r="54" spans="1:3" ht="12.75">
      <c r="A54" s="7" t="s">
        <v>96</v>
      </c>
      <c r="B54" s="8" t="s">
        <v>85</v>
      </c>
      <c r="C54" s="9"/>
    </row>
    <row r="55" spans="1:3" ht="12.75">
      <c r="A55" s="5" t="s">
        <v>97</v>
      </c>
      <c r="B55" s="6" t="s">
        <v>98</v>
      </c>
      <c r="C55" s="4">
        <f>SUM(C56:C64)</f>
        <v>0</v>
      </c>
    </row>
    <row r="56" spans="1:3" ht="12.75">
      <c r="A56" s="7" t="s">
        <v>99</v>
      </c>
      <c r="B56" s="8" t="s">
        <v>100</v>
      </c>
      <c r="C56" s="9"/>
    </row>
    <row r="57" spans="1:3" ht="12.75">
      <c r="A57" s="7" t="s">
        <v>101</v>
      </c>
      <c r="B57" s="8" t="s">
        <v>102</v>
      </c>
      <c r="C57" s="9"/>
    </row>
    <row r="58" spans="1:3" ht="12.75">
      <c r="A58" s="7" t="s">
        <v>103</v>
      </c>
      <c r="B58" s="8" t="s">
        <v>104</v>
      </c>
      <c r="C58" s="9"/>
    </row>
    <row r="59" spans="1:3" ht="12.75">
      <c r="A59" s="7" t="s">
        <v>105</v>
      </c>
      <c r="B59" s="8" t="s">
        <v>106</v>
      </c>
      <c r="C59" s="9"/>
    </row>
    <row r="60" spans="1:3" ht="12.75">
      <c r="A60" s="7" t="s">
        <v>107</v>
      </c>
      <c r="B60" s="8" t="s">
        <v>108</v>
      </c>
      <c r="C60" s="9"/>
    </row>
    <row r="61" spans="1:3" ht="12.75">
      <c r="A61" s="7" t="s">
        <v>109</v>
      </c>
      <c r="B61" s="8" t="s">
        <v>110</v>
      </c>
      <c r="C61" s="9"/>
    </row>
    <row r="62" spans="1:3" ht="12.75">
      <c r="A62" s="7" t="s">
        <v>111</v>
      </c>
      <c r="B62" s="8" t="s">
        <v>112</v>
      </c>
      <c r="C62" s="9"/>
    </row>
    <row r="63" spans="1:3" ht="12.75">
      <c r="A63" s="7" t="s">
        <v>113</v>
      </c>
      <c r="B63" s="8" t="s">
        <v>114</v>
      </c>
      <c r="C63" s="9"/>
    </row>
    <row r="64" spans="1:3" ht="12.75">
      <c r="A64" s="7" t="s">
        <v>115</v>
      </c>
      <c r="B64" s="8" t="s">
        <v>67</v>
      </c>
      <c r="C64" s="9"/>
    </row>
    <row r="65" spans="1:3" ht="12.75">
      <c r="A65" s="5" t="s">
        <v>116</v>
      </c>
      <c r="B65" s="6" t="s">
        <v>117</v>
      </c>
      <c r="C65" s="4">
        <f>SUM(C66:C71)</f>
        <v>0</v>
      </c>
    </row>
    <row r="66" spans="1:3" ht="12.75">
      <c r="A66" s="7" t="s">
        <v>118</v>
      </c>
      <c r="B66" s="8" t="s">
        <v>119</v>
      </c>
      <c r="C66" s="9"/>
    </row>
    <row r="67" spans="1:3" ht="12.75">
      <c r="A67" s="7" t="s">
        <v>120</v>
      </c>
      <c r="B67" s="8" t="s">
        <v>121</v>
      </c>
      <c r="C67" s="9"/>
    </row>
    <row r="68" spans="1:3" ht="12.75">
      <c r="A68" s="7" t="s">
        <v>122</v>
      </c>
      <c r="B68" s="8" t="s">
        <v>123</v>
      </c>
      <c r="C68" s="9"/>
    </row>
    <row r="69" spans="1:3" ht="12.75">
      <c r="A69" s="7" t="s">
        <v>124</v>
      </c>
      <c r="B69" s="8" t="s">
        <v>125</v>
      </c>
      <c r="C69" s="9"/>
    </row>
    <row r="70" spans="1:3" ht="12.75">
      <c r="A70" s="7" t="s">
        <v>126</v>
      </c>
      <c r="B70" s="8" t="s">
        <v>127</v>
      </c>
      <c r="C70" s="9"/>
    </row>
    <row r="71" spans="1:3" ht="12.75">
      <c r="A71" s="7" t="s">
        <v>128</v>
      </c>
      <c r="B71" s="8" t="s">
        <v>67</v>
      </c>
      <c r="C71" s="9"/>
    </row>
    <row r="72" spans="1:3" ht="12.75">
      <c r="A72" s="5" t="s">
        <v>129</v>
      </c>
      <c r="B72" s="6" t="s">
        <v>130</v>
      </c>
      <c r="C72" s="4">
        <f>SUM(C73:C77)</f>
        <v>0</v>
      </c>
    </row>
    <row r="73" spans="1:3" ht="12.75">
      <c r="A73" s="7" t="s">
        <v>131</v>
      </c>
      <c r="B73" s="8" t="s">
        <v>132</v>
      </c>
      <c r="C73" s="9"/>
    </row>
    <row r="74" spans="1:3" ht="12.75">
      <c r="A74" s="7" t="s">
        <v>133</v>
      </c>
      <c r="B74" s="8" t="s">
        <v>134</v>
      </c>
      <c r="C74" s="9"/>
    </row>
    <row r="75" spans="1:3" ht="12.75">
      <c r="A75" s="7" t="s">
        <v>135</v>
      </c>
      <c r="B75" s="8" t="s">
        <v>136</v>
      </c>
      <c r="C75" s="9"/>
    </row>
    <row r="76" spans="1:3" ht="12.75">
      <c r="A76" s="7" t="s">
        <v>137</v>
      </c>
      <c r="B76" s="8" t="s">
        <v>138</v>
      </c>
      <c r="C76" s="9"/>
    </row>
    <row r="77" spans="1:3" ht="12.75">
      <c r="A77" s="7" t="s">
        <v>139</v>
      </c>
      <c r="B77" s="8" t="s">
        <v>67</v>
      </c>
      <c r="C77" s="9"/>
    </row>
    <row r="78" spans="1:3" ht="12.75">
      <c r="A78" s="5" t="s">
        <v>140</v>
      </c>
      <c r="B78" s="6" t="s">
        <v>141</v>
      </c>
      <c r="C78" s="4">
        <f>SUM(C79:C83)</f>
        <v>0</v>
      </c>
    </row>
    <row r="79" spans="1:3" ht="12.75">
      <c r="A79" s="7" t="s">
        <v>142</v>
      </c>
      <c r="B79" s="8" t="s">
        <v>143</v>
      </c>
      <c r="C79" s="9"/>
    </row>
    <row r="80" spans="1:3" ht="12.75">
      <c r="A80" s="7" t="s">
        <v>144</v>
      </c>
      <c r="B80" s="8" t="s">
        <v>145</v>
      </c>
      <c r="C80" s="9"/>
    </row>
    <row r="81" spans="1:3" ht="12.75">
      <c r="A81" s="7" t="s">
        <v>146</v>
      </c>
      <c r="B81" s="8" t="s">
        <v>147</v>
      </c>
      <c r="C81" s="9"/>
    </row>
    <row r="82" spans="1:3" ht="12.75">
      <c r="A82" s="7" t="s">
        <v>148</v>
      </c>
      <c r="B82" s="8" t="s">
        <v>149</v>
      </c>
      <c r="C82" s="9"/>
    </row>
    <row r="83" spans="1:3" ht="12.75">
      <c r="A83" s="7" t="s">
        <v>150</v>
      </c>
      <c r="B83" s="8" t="s">
        <v>67</v>
      </c>
      <c r="C83" s="9"/>
    </row>
    <row r="84" spans="1:3" ht="12.75">
      <c r="A84" s="5" t="s">
        <v>151</v>
      </c>
      <c r="B84" s="6" t="s">
        <v>152</v>
      </c>
      <c r="C84" s="4">
        <f>SUM(C85:C91)</f>
        <v>0</v>
      </c>
    </row>
    <row r="85" spans="1:3" ht="12.75">
      <c r="A85" s="7" t="s">
        <v>153</v>
      </c>
      <c r="B85" s="8" t="s">
        <v>154</v>
      </c>
      <c r="C85" s="9"/>
    </row>
    <row r="86" spans="1:3" ht="12.75">
      <c r="A86" s="7" t="s">
        <v>155</v>
      </c>
      <c r="B86" s="8" t="s">
        <v>156</v>
      </c>
      <c r="C86" s="9"/>
    </row>
    <row r="87" spans="1:3" ht="12.75">
      <c r="A87" s="7" t="s">
        <v>157</v>
      </c>
      <c r="B87" s="8" t="s">
        <v>158</v>
      </c>
      <c r="C87" s="9"/>
    </row>
    <row r="88" spans="1:3" ht="12.75">
      <c r="A88" s="7" t="s">
        <v>159</v>
      </c>
      <c r="B88" s="8" t="s">
        <v>160</v>
      </c>
      <c r="C88" s="9"/>
    </row>
    <row r="89" spans="1:3" ht="12.75">
      <c r="A89" s="7" t="s">
        <v>161</v>
      </c>
      <c r="B89" s="8" t="s">
        <v>162</v>
      </c>
      <c r="C89" s="9"/>
    </row>
    <row r="90" spans="1:3" ht="12.75">
      <c r="A90" s="7" t="s">
        <v>163</v>
      </c>
      <c r="B90" s="8" t="s">
        <v>164</v>
      </c>
      <c r="C90" s="9"/>
    </row>
    <row r="91" spans="1:3" ht="12.75">
      <c r="A91" s="7" t="s">
        <v>165</v>
      </c>
      <c r="B91" s="8" t="s">
        <v>67</v>
      </c>
      <c r="C91" s="9"/>
    </row>
    <row r="92" spans="1:3" ht="12.75">
      <c r="A92" s="5" t="s">
        <v>166</v>
      </c>
      <c r="B92" s="6" t="s">
        <v>167</v>
      </c>
      <c r="C92" s="4">
        <f>+C93+C100+C108+C114+C124+C132+C149+C153+C160</f>
        <v>0</v>
      </c>
    </row>
    <row r="93" spans="1:3" ht="12.75">
      <c r="A93" s="5" t="s">
        <v>168</v>
      </c>
      <c r="B93" s="6" t="s">
        <v>169</v>
      </c>
      <c r="C93" s="4">
        <f>SUM(C94:C99)</f>
        <v>0</v>
      </c>
    </row>
    <row r="94" spans="1:3" ht="12.75">
      <c r="A94" s="7" t="s">
        <v>170</v>
      </c>
      <c r="B94" s="8" t="s">
        <v>171</v>
      </c>
      <c r="C94" s="9"/>
    </row>
    <row r="95" spans="1:3" ht="12.75">
      <c r="A95" s="7" t="s">
        <v>172</v>
      </c>
      <c r="B95" s="8" t="s">
        <v>173</v>
      </c>
      <c r="C95" s="9"/>
    </row>
    <row r="96" spans="1:3" ht="12.75">
      <c r="A96" s="7" t="s">
        <v>174</v>
      </c>
      <c r="B96" s="8" t="s">
        <v>175</v>
      </c>
      <c r="C96" s="9"/>
    </row>
    <row r="97" spans="1:3" ht="12.75">
      <c r="A97" s="7" t="s">
        <v>176</v>
      </c>
      <c r="B97" s="8" t="s">
        <v>177</v>
      </c>
      <c r="C97" s="9"/>
    </row>
    <row r="98" spans="1:3" ht="12.75">
      <c r="A98" s="7" t="s">
        <v>178</v>
      </c>
      <c r="B98" s="8" t="s">
        <v>179</v>
      </c>
      <c r="C98" s="9"/>
    </row>
    <row r="99" spans="1:3" ht="12.75">
      <c r="A99" s="7" t="s">
        <v>180</v>
      </c>
      <c r="B99" s="8" t="s">
        <v>85</v>
      </c>
      <c r="C99" s="9"/>
    </row>
    <row r="100" spans="1:3" ht="12.75">
      <c r="A100" s="5" t="s">
        <v>181</v>
      </c>
      <c r="B100" s="6" t="s">
        <v>182</v>
      </c>
      <c r="C100" s="4">
        <f>SUM(C101:C107)</f>
        <v>0</v>
      </c>
    </row>
    <row r="101" spans="1:3" ht="12.75">
      <c r="A101" s="7" t="s">
        <v>183</v>
      </c>
      <c r="B101" s="8" t="s">
        <v>184</v>
      </c>
      <c r="C101" s="9"/>
    </row>
    <row r="102" spans="1:3" ht="12.75">
      <c r="A102" s="7" t="s">
        <v>185</v>
      </c>
      <c r="B102" s="8" t="s">
        <v>186</v>
      </c>
      <c r="C102" s="9"/>
    </row>
    <row r="103" spans="1:3" ht="12.75">
      <c r="A103" s="7" t="s">
        <v>187</v>
      </c>
      <c r="B103" s="8" t="s">
        <v>188</v>
      </c>
      <c r="C103" s="9"/>
    </row>
    <row r="104" spans="1:3" ht="12.75">
      <c r="A104" s="7" t="s">
        <v>189</v>
      </c>
      <c r="B104" s="8" t="s">
        <v>190</v>
      </c>
      <c r="C104" s="9"/>
    </row>
    <row r="105" spans="1:3" ht="12.75">
      <c r="A105" s="7" t="s">
        <v>191</v>
      </c>
      <c r="B105" s="8" t="s">
        <v>192</v>
      </c>
      <c r="C105" s="9"/>
    </row>
    <row r="106" spans="1:3" ht="12.75">
      <c r="A106" s="7" t="s">
        <v>193</v>
      </c>
      <c r="B106" s="8" t="s">
        <v>194</v>
      </c>
      <c r="C106" s="9"/>
    </row>
    <row r="107" spans="1:3" ht="12.75">
      <c r="A107" s="7" t="s">
        <v>195</v>
      </c>
      <c r="B107" s="8" t="s">
        <v>85</v>
      </c>
      <c r="C107" s="9"/>
    </row>
    <row r="108" spans="1:3" ht="12.75">
      <c r="A108" s="5" t="s">
        <v>196</v>
      </c>
      <c r="B108" s="6" t="s">
        <v>197</v>
      </c>
      <c r="C108" s="4">
        <f>SUM(C109:C113)</f>
        <v>0</v>
      </c>
    </row>
    <row r="109" spans="1:3" ht="12.75">
      <c r="A109" s="7" t="s">
        <v>198</v>
      </c>
      <c r="B109" s="8" t="s">
        <v>199</v>
      </c>
      <c r="C109" s="9"/>
    </row>
    <row r="110" spans="1:3" ht="12.75">
      <c r="A110" s="7" t="s">
        <v>200</v>
      </c>
      <c r="B110" s="8" t="s">
        <v>201</v>
      </c>
      <c r="C110" s="9"/>
    </row>
    <row r="111" spans="1:3" ht="12.75">
      <c r="A111" s="7" t="s">
        <v>202</v>
      </c>
      <c r="B111" s="8" t="s">
        <v>203</v>
      </c>
      <c r="C111" s="9"/>
    </row>
    <row r="112" spans="1:3" ht="12.75">
      <c r="A112" s="7" t="s">
        <v>204</v>
      </c>
      <c r="B112" s="8" t="s">
        <v>205</v>
      </c>
      <c r="C112" s="9"/>
    </row>
    <row r="113" spans="1:3" ht="12.75">
      <c r="A113" s="7" t="s">
        <v>206</v>
      </c>
      <c r="B113" s="8" t="s">
        <v>85</v>
      </c>
      <c r="C113" s="9"/>
    </row>
    <row r="114" spans="1:3" ht="12.75">
      <c r="A114" s="5" t="s">
        <v>207</v>
      </c>
      <c r="B114" s="6" t="s">
        <v>208</v>
      </c>
      <c r="C114" s="4">
        <f>SUM(C115:C123)</f>
        <v>0</v>
      </c>
    </row>
    <row r="115" spans="1:3" ht="12.75">
      <c r="A115" s="7" t="s">
        <v>209</v>
      </c>
      <c r="B115" s="8" t="s">
        <v>210</v>
      </c>
      <c r="C115" s="9"/>
    </row>
    <row r="116" spans="1:3" ht="12.75">
      <c r="A116" s="7" t="s">
        <v>211</v>
      </c>
      <c r="B116" s="8" t="s">
        <v>212</v>
      </c>
      <c r="C116" s="9"/>
    </row>
    <row r="117" spans="1:3" ht="12.75">
      <c r="A117" s="7" t="s">
        <v>213</v>
      </c>
      <c r="B117" s="8" t="s">
        <v>214</v>
      </c>
      <c r="C117" s="9"/>
    </row>
    <row r="118" spans="1:3" ht="12.75">
      <c r="A118" s="7" t="s">
        <v>215</v>
      </c>
      <c r="B118" s="8" t="s">
        <v>216</v>
      </c>
      <c r="C118" s="9"/>
    </row>
    <row r="119" spans="1:3" ht="12.75">
      <c r="A119" s="7" t="s">
        <v>217</v>
      </c>
      <c r="B119" s="8" t="s">
        <v>218</v>
      </c>
      <c r="C119" s="9"/>
    </row>
    <row r="120" spans="1:3" ht="12.75">
      <c r="A120" s="7" t="s">
        <v>219</v>
      </c>
      <c r="B120" s="8" t="s">
        <v>220</v>
      </c>
      <c r="C120" s="9"/>
    </row>
    <row r="121" spans="1:3" ht="12.75">
      <c r="A121" s="7" t="s">
        <v>221</v>
      </c>
      <c r="B121" s="8" t="s">
        <v>222</v>
      </c>
      <c r="C121" s="9"/>
    </row>
    <row r="122" spans="1:3" ht="12.75">
      <c r="A122" s="7" t="s">
        <v>223</v>
      </c>
      <c r="B122" s="8" t="s">
        <v>224</v>
      </c>
      <c r="C122" s="9"/>
    </row>
    <row r="123" spans="1:3" ht="12.75">
      <c r="A123" s="7" t="s">
        <v>225</v>
      </c>
      <c r="B123" s="8" t="s">
        <v>85</v>
      </c>
      <c r="C123" s="9"/>
    </row>
    <row r="124" spans="1:3" ht="12.75">
      <c r="A124" s="5" t="s">
        <v>226</v>
      </c>
      <c r="B124" s="6" t="s">
        <v>227</v>
      </c>
      <c r="C124" s="4">
        <f>SUM(C125:C131)</f>
        <v>0</v>
      </c>
    </row>
    <row r="125" spans="1:3" ht="12.75">
      <c r="A125" s="7" t="s">
        <v>228</v>
      </c>
      <c r="B125" s="8" t="s">
        <v>229</v>
      </c>
      <c r="C125" s="9"/>
    </row>
    <row r="126" spans="1:3" ht="12.75">
      <c r="A126" s="7" t="s">
        <v>230</v>
      </c>
      <c r="B126" s="8" t="s">
        <v>231</v>
      </c>
      <c r="C126" s="9"/>
    </row>
    <row r="127" spans="1:3" ht="12.75">
      <c r="A127" s="7" t="s">
        <v>232</v>
      </c>
      <c r="B127" s="8" t="s">
        <v>233</v>
      </c>
      <c r="C127" s="9"/>
    </row>
    <row r="128" spans="1:3" ht="12.75">
      <c r="A128" s="7" t="s">
        <v>234</v>
      </c>
      <c r="B128" s="8" t="s">
        <v>235</v>
      </c>
      <c r="C128" s="9"/>
    </row>
    <row r="129" spans="1:3" ht="12.75">
      <c r="A129" s="7" t="s">
        <v>236</v>
      </c>
      <c r="B129" s="8" t="s">
        <v>237</v>
      </c>
      <c r="C129" s="9"/>
    </row>
    <row r="130" spans="1:3" ht="12.75">
      <c r="A130" s="7" t="s">
        <v>238</v>
      </c>
      <c r="B130" s="8" t="s">
        <v>239</v>
      </c>
      <c r="C130" s="9"/>
    </row>
    <row r="131" spans="1:3" ht="12.75">
      <c r="A131" s="7" t="s">
        <v>240</v>
      </c>
      <c r="B131" s="8" t="s">
        <v>85</v>
      </c>
      <c r="C131" s="9"/>
    </row>
    <row r="132" spans="1:3" ht="12.75">
      <c r="A132" s="5" t="s">
        <v>241</v>
      </c>
      <c r="B132" s="6" t="s">
        <v>242</v>
      </c>
      <c r="C132" s="4">
        <f>+C133+C136+C139+C144+C145+C146+C147+C148</f>
        <v>0</v>
      </c>
    </row>
    <row r="133" spans="1:3" ht="12.75">
      <c r="A133" s="7" t="s">
        <v>243</v>
      </c>
      <c r="B133" s="8" t="s">
        <v>244</v>
      </c>
      <c r="C133" s="4">
        <f>SUM(C134:C135)</f>
        <v>0</v>
      </c>
    </row>
    <row r="134" spans="1:3" ht="12.75">
      <c r="A134" s="7" t="s">
        <v>245</v>
      </c>
      <c r="B134" s="8" t="s">
        <v>246</v>
      </c>
      <c r="C134" s="9"/>
    </row>
    <row r="135" spans="1:3" ht="12.75">
      <c r="A135" s="7" t="s">
        <v>247</v>
      </c>
      <c r="B135" s="8" t="s">
        <v>248</v>
      </c>
      <c r="C135" s="9"/>
    </row>
    <row r="136" spans="1:3" ht="12.75">
      <c r="A136" s="7" t="s">
        <v>249</v>
      </c>
      <c r="B136" s="8" t="s">
        <v>250</v>
      </c>
      <c r="C136" s="4">
        <f>SUM(C137:C138)</f>
        <v>0</v>
      </c>
    </row>
    <row r="137" spans="1:3" ht="12.75">
      <c r="A137" s="7" t="s">
        <v>251</v>
      </c>
      <c r="B137" s="8" t="s">
        <v>252</v>
      </c>
      <c r="C137" s="9"/>
    </row>
    <row r="138" spans="1:3" ht="12.75">
      <c r="A138" s="7" t="s">
        <v>253</v>
      </c>
      <c r="B138" s="8" t="s">
        <v>254</v>
      </c>
      <c r="C138" s="9"/>
    </row>
    <row r="139" spans="1:3" ht="12.75">
      <c r="A139" s="7" t="s">
        <v>255</v>
      </c>
      <c r="B139" s="8" t="s">
        <v>256</v>
      </c>
      <c r="C139" s="4">
        <f>SUM(C140:C143)</f>
        <v>0</v>
      </c>
    </row>
    <row r="140" spans="1:3" ht="12.75">
      <c r="A140" s="7" t="s">
        <v>257</v>
      </c>
      <c r="B140" s="8" t="s">
        <v>258</v>
      </c>
      <c r="C140" s="9"/>
    </row>
    <row r="141" spans="1:3" ht="12.75">
      <c r="A141" s="7" t="s">
        <v>259</v>
      </c>
      <c r="B141" s="8" t="s">
        <v>260</v>
      </c>
      <c r="C141" s="9"/>
    </row>
    <row r="142" spans="1:3" ht="12.75">
      <c r="A142" s="7" t="s">
        <v>261</v>
      </c>
      <c r="B142" s="8" t="s">
        <v>262</v>
      </c>
      <c r="C142" s="9"/>
    </row>
    <row r="143" spans="1:3" ht="12.75">
      <c r="A143" s="7" t="s">
        <v>263</v>
      </c>
      <c r="B143" s="8" t="s">
        <v>264</v>
      </c>
      <c r="C143" s="9"/>
    </row>
    <row r="144" spans="1:3" ht="12.75">
      <c r="A144" s="7" t="s">
        <v>265</v>
      </c>
      <c r="B144" s="8" t="s">
        <v>266</v>
      </c>
      <c r="C144" s="9"/>
    </row>
    <row r="145" spans="1:3" ht="12.75">
      <c r="A145" s="7" t="s">
        <v>267</v>
      </c>
      <c r="B145" s="8" t="s">
        <v>268</v>
      </c>
      <c r="C145" s="9"/>
    </row>
    <row r="146" spans="1:3" ht="12.75">
      <c r="A146" s="7" t="s">
        <v>269</v>
      </c>
      <c r="B146" s="8" t="s">
        <v>270</v>
      </c>
      <c r="C146" s="9"/>
    </row>
    <row r="147" spans="1:3" ht="12.75">
      <c r="A147" s="7" t="s">
        <v>271</v>
      </c>
      <c r="B147" s="8" t="s">
        <v>272</v>
      </c>
      <c r="C147" s="9"/>
    </row>
    <row r="148" spans="1:3" ht="12.75">
      <c r="A148" s="7" t="s">
        <v>273</v>
      </c>
      <c r="B148" s="8" t="s">
        <v>85</v>
      </c>
      <c r="C148" s="9"/>
    </row>
    <row r="149" spans="1:3" ht="12.75">
      <c r="A149" s="5" t="s">
        <v>274</v>
      </c>
      <c r="B149" s="6" t="s">
        <v>275</v>
      </c>
      <c r="C149" s="4">
        <f>SUM(C150:C152)</f>
        <v>0</v>
      </c>
    </row>
    <row r="150" spans="1:3" ht="12.75">
      <c r="A150" s="7" t="s">
        <v>276</v>
      </c>
      <c r="B150" s="8" t="s">
        <v>277</v>
      </c>
      <c r="C150" s="9"/>
    </row>
    <row r="151" spans="1:3" ht="12.75">
      <c r="A151" s="7" t="s">
        <v>278</v>
      </c>
      <c r="B151" s="8" t="s">
        <v>279</v>
      </c>
      <c r="C151" s="9"/>
    </row>
    <row r="152" spans="1:3" ht="12.75">
      <c r="A152" s="7" t="s">
        <v>280</v>
      </c>
      <c r="B152" s="8" t="s">
        <v>85</v>
      </c>
      <c r="C152" s="9"/>
    </row>
    <row r="153" spans="1:3" ht="12.75">
      <c r="A153" s="5" t="s">
        <v>281</v>
      </c>
      <c r="B153" s="6" t="s">
        <v>282</v>
      </c>
      <c r="C153" s="4">
        <f>SUM(C154:C159)</f>
        <v>0</v>
      </c>
    </row>
    <row r="154" spans="1:3" ht="12.75">
      <c r="A154" s="7" t="s">
        <v>283</v>
      </c>
      <c r="B154" s="8" t="s">
        <v>284</v>
      </c>
      <c r="C154" s="9"/>
    </row>
    <row r="155" spans="1:3" ht="12.75">
      <c r="A155" s="7" t="s">
        <v>285</v>
      </c>
      <c r="B155" s="8" t="s">
        <v>286</v>
      </c>
      <c r="C155" s="9"/>
    </row>
    <row r="156" spans="1:3" ht="12.75">
      <c r="A156" s="7" t="s">
        <v>287</v>
      </c>
      <c r="B156" s="8" t="s">
        <v>288</v>
      </c>
      <c r="C156" s="9"/>
    </row>
    <row r="157" spans="1:3" ht="12.75">
      <c r="A157" s="7" t="s">
        <v>289</v>
      </c>
      <c r="B157" s="8" t="s">
        <v>290</v>
      </c>
      <c r="C157" s="9"/>
    </row>
    <row r="158" spans="1:3" ht="12.75">
      <c r="A158" s="7" t="s">
        <v>291</v>
      </c>
      <c r="B158" s="8" t="s">
        <v>292</v>
      </c>
      <c r="C158" s="9"/>
    </row>
    <row r="159" spans="1:3" ht="12.75">
      <c r="A159" s="7" t="s">
        <v>293</v>
      </c>
      <c r="B159" s="8" t="s">
        <v>85</v>
      </c>
      <c r="C159" s="9"/>
    </row>
    <row r="160" spans="1:3" ht="12.75">
      <c r="A160" s="5" t="s">
        <v>294</v>
      </c>
      <c r="B160" s="6" t="s">
        <v>295</v>
      </c>
      <c r="C160" s="4">
        <f>SUM(C161:C164)</f>
        <v>0</v>
      </c>
    </row>
    <row r="161" spans="1:3" ht="12.75">
      <c r="A161" s="7" t="s">
        <v>296</v>
      </c>
      <c r="B161" s="8" t="s">
        <v>297</v>
      </c>
      <c r="C161" s="9"/>
    </row>
    <row r="162" spans="1:3" ht="12.75">
      <c r="A162" s="7" t="s">
        <v>298</v>
      </c>
      <c r="B162" s="8" t="s">
        <v>299</v>
      </c>
      <c r="C162" s="9"/>
    </row>
    <row r="163" spans="1:3" ht="12.75">
      <c r="A163" s="7" t="s">
        <v>300</v>
      </c>
      <c r="B163" s="8" t="s">
        <v>301</v>
      </c>
      <c r="C163" s="9"/>
    </row>
    <row r="164" spans="1:3" ht="12.75">
      <c r="A164" s="7" t="s">
        <v>302</v>
      </c>
      <c r="B164" s="8" t="s">
        <v>85</v>
      </c>
      <c r="C164" s="9"/>
    </row>
    <row r="165" spans="1:3" ht="12.75">
      <c r="A165" s="5" t="s">
        <v>303</v>
      </c>
      <c r="B165" s="6" t="s">
        <v>304</v>
      </c>
      <c r="C165" s="4">
        <f>+C166+C170+C173+C183+C184+C185+C186+C187</f>
        <v>0</v>
      </c>
    </row>
    <row r="166" spans="1:3" ht="12.75">
      <c r="A166" s="5" t="s">
        <v>305</v>
      </c>
      <c r="B166" s="6" t="s">
        <v>306</v>
      </c>
      <c r="C166" s="4">
        <f>SUM(C167:C169)</f>
        <v>0</v>
      </c>
    </row>
    <row r="167" spans="1:3" ht="12.75">
      <c r="A167" s="7" t="s">
        <v>307</v>
      </c>
      <c r="B167" s="8" t="s">
        <v>308</v>
      </c>
      <c r="C167" s="9"/>
    </row>
    <row r="168" spans="1:3" ht="12.75">
      <c r="A168" s="7" t="s">
        <v>309</v>
      </c>
      <c r="B168" s="8" t="s">
        <v>310</v>
      </c>
      <c r="C168" s="9"/>
    </row>
    <row r="169" spans="1:3" ht="12.75">
      <c r="A169" s="7" t="s">
        <v>311</v>
      </c>
      <c r="B169" s="8" t="s">
        <v>312</v>
      </c>
      <c r="C169" s="9"/>
    </row>
    <row r="170" spans="1:3" ht="12.75">
      <c r="A170" s="5" t="s">
        <v>313</v>
      </c>
      <c r="B170" s="6" t="s">
        <v>314</v>
      </c>
      <c r="C170" s="4">
        <f>SUM(C171:C172)</f>
        <v>0</v>
      </c>
    </row>
    <row r="171" spans="1:3" ht="12.75">
      <c r="A171" s="7" t="s">
        <v>315</v>
      </c>
      <c r="B171" s="8" t="s">
        <v>316</v>
      </c>
      <c r="C171" s="9"/>
    </row>
    <row r="172" spans="1:3" ht="12.75">
      <c r="A172" s="7" t="s">
        <v>317</v>
      </c>
      <c r="B172" s="8" t="s">
        <v>318</v>
      </c>
      <c r="C172" s="9"/>
    </row>
    <row r="173" spans="1:3" ht="12.75">
      <c r="A173" s="5" t="s">
        <v>319</v>
      </c>
      <c r="B173" s="6" t="s">
        <v>320</v>
      </c>
      <c r="C173" s="4">
        <f>SUM(C174:C182)</f>
        <v>0</v>
      </c>
    </row>
    <row r="174" spans="1:3" ht="12.75">
      <c r="A174" s="7" t="s">
        <v>321</v>
      </c>
      <c r="B174" s="8" t="s">
        <v>322</v>
      </c>
      <c r="C174" s="9"/>
    </row>
    <row r="175" spans="1:3" ht="12.75">
      <c r="A175" s="7" t="s">
        <v>323</v>
      </c>
      <c r="B175" s="8" t="s">
        <v>324</v>
      </c>
      <c r="C175" s="9"/>
    </row>
    <row r="176" spans="1:3" ht="12.75">
      <c r="A176" s="7" t="s">
        <v>325</v>
      </c>
      <c r="B176" s="8" t="s">
        <v>326</v>
      </c>
      <c r="C176" s="9"/>
    </row>
    <row r="177" spans="1:3" ht="12.75">
      <c r="A177" s="7" t="s">
        <v>327</v>
      </c>
      <c r="B177" s="8" t="s">
        <v>328</v>
      </c>
      <c r="C177" s="9"/>
    </row>
    <row r="178" spans="1:3" ht="12.75">
      <c r="A178" s="7" t="s">
        <v>329</v>
      </c>
      <c r="B178" s="8" t="s">
        <v>330</v>
      </c>
      <c r="C178" s="9"/>
    </row>
    <row r="179" spans="1:3" ht="12.75">
      <c r="A179" s="7" t="s">
        <v>331</v>
      </c>
      <c r="B179" s="8" t="s">
        <v>332</v>
      </c>
      <c r="C179" s="9"/>
    </row>
    <row r="180" spans="1:3" ht="12.75">
      <c r="A180" s="7" t="s">
        <v>333</v>
      </c>
      <c r="B180" s="8" t="s">
        <v>334</v>
      </c>
      <c r="C180" s="9"/>
    </row>
    <row r="181" spans="1:3" ht="12.75">
      <c r="A181" s="7" t="s">
        <v>335</v>
      </c>
      <c r="B181" s="8" t="s">
        <v>336</v>
      </c>
      <c r="C181" s="9"/>
    </row>
    <row r="182" spans="1:3" ht="12.75">
      <c r="A182" s="7" t="s">
        <v>337</v>
      </c>
      <c r="B182" s="8" t="s">
        <v>338</v>
      </c>
      <c r="C182" s="9"/>
    </row>
    <row r="183" spans="1:3" ht="12.75">
      <c r="A183" s="5" t="s">
        <v>339</v>
      </c>
      <c r="B183" s="6" t="s">
        <v>340</v>
      </c>
      <c r="C183" s="9"/>
    </row>
    <row r="184" spans="1:3" ht="12.75">
      <c r="A184" s="5" t="s">
        <v>341</v>
      </c>
      <c r="B184" s="6" t="s">
        <v>342</v>
      </c>
      <c r="C184" s="9"/>
    </row>
    <row r="185" spans="1:3" ht="12.75">
      <c r="A185" s="5" t="s">
        <v>343</v>
      </c>
      <c r="B185" s="6" t="s">
        <v>344</v>
      </c>
      <c r="C185" s="9"/>
    </row>
    <row r="186" spans="1:3" ht="12.75">
      <c r="A186" s="5" t="s">
        <v>345</v>
      </c>
      <c r="B186" s="6" t="s">
        <v>346</v>
      </c>
      <c r="C186" s="9"/>
    </row>
    <row r="187" spans="1:3" ht="12.75">
      <c r="A187" s="5" t="s">
        <v>347</v>
      </c>
      <c r="B187" s="6" t="s">
        <v>348</v>
      </c>
      <c r="C187" s="4">
        <f>SUM(C188:C189)</f>
        <v>0</v>
      </c>
    </row>
    <row r="188" spans="1:3" ht="12.75">
      <c r="A188" s="7" t="s">
        <v>349</v>
      </c>
      <c r="B188" s="8" t="s">
        <v>350</v>
      </c>
      <c r="C188" s="9"/>
    </row>
    <row r="189" spans="1:3" ht="12.75">
      <c r="A189" s="7" t="s">
        <v>351</v>
      </c>
      <c r="B189" s="8" t="s">
        <v>352</v>
      </c>
      <c r="C189" s="9"/>
    </row>
    <row r="190" spans="1:3" ht="12.75">
      <c r="A190" s="5" t="s">
        <v>353</v>
      </c>
      <c r="B190" s="6" t="s">
        <v>354</v>
      </c>
      <c r="C190" s="4">
        <f>+C191+C201+C208+C225+C242+C257+C260</f>
        <v>0</v>
      </c>
    </row>
    <row r="191" spans="1:3" ht="12.75">
      <c r="A191" s="5" t="s">
        <v>355</v>
      </c>
      <c r="B191" s="6" t="s">
        <v>356</v>
      </c>
      <c r="C191" s="4">
        <f>SUM(C192:C200)</f>
        <v>0</v>
      </c>
    </row>
    <row r="192" spans="1:3" ht="12.75">
      <c r="A192" s="7" t="s">
        <v>357</v>
      </c>
      <c r="B192" s="8" t="s">
        <v>358</v>
      </c>
      <c r="C192" s="9"/>
    </row>
    <row r="193" spans="1:3" ht="12.75">
      <c r="A193" s="7" t="s">
        <v>359</v>
      </c>
      <c r="B193" s="8" t="s">
        <v>360</v>
      </c>
      <c r="C193" s="9"/>
    </row>
    <row r="194" spans="1:3" ht="12.75">
      <c r="A194" s="7" t="s">
        <v>361</v>
      </c>
      <c r="B194" s="8" t="s">
        <v>362</v>
      </c>
      <c r="C194" s="9"/>
    </row>
    <row r="195" spans="1:3" ht="12.75">
      <c r="A195" s="7" t="s">
        <v>363</v>
      </c>
      <c r="B195" s="8" t="s">
        <v>364</v>
      </c>
      <c r="C195" s="9"/>
    </row>
    <row r="196" spans="1:3" ht="12.75">
      <c r="A196" s="7" t="s">
        <v>365</v>
      </c>
      <c r="B196" s="8" t="s">
        <v>366</v>
      </c>
      <c r="C196" s="9"/>
    </row>
    <row r="197" spans="1:3" ht="12.75">
      <c r="A197" s="7" t="s">
        <v>367</v>
      </c>
      <c r="B197" s="8" t="s">
        <v>368</v>
      </c>
      <c r="C197" s="9"/>
    </row>
    <row r="198" spans="1:3" ht="12.75">
      <c r="A198" s="7" t="s">
        <v>369</v>
      </c>
      <c r="B198" s="8" t="s">
        <v>370</v>
      </c>
      <c r="C198" s="9"/>
    </row>
    <row r="199" spans="1:3" ht="12.75">
      <c r="A199" s="7" t="s">
        <v>371</v>
      </c>
      <c r="B199" s="8" t="s">
        <v>372</v>
      </c>
      <c r="C199" s="9"/>
    </row>
    <row r="200" spans="1:3" ht="12.75">
      <c r="A200" s="7" t="s">
        <v>373</v>
      </c>
      <c r="B200" s="8" t="s">
        <v>374</v>
      </c>
      <c r="C200" s="9"/>
    </row>
    <row r="201" spans="1:3" ht="12.75">
      <c r="A201" s="5" t="s">
        <v>375</v>
      </c>
      <c r="B201" s="6" t="s">
        <v>376</v>
      </c>
      <c r="C201" s="4">
        <f>SUM(C202:C207)</f>
        <v>0</v>
      </c>
    </row>
    <row r="202" spans="1:3" ht="12.75">
      <c r="A202" s="7" t="s">
        <v>377</v>
      </c>
      <c r="B202" s="8" t="s">
        <v>378</v>
      </c>
      <c r="C202" s="9"/>
    </row>
    <row r="203" spans="1:3" ht="12.75">
      <c r="A203" s="7" t="s">
        <v>379</v>
      </c>
      <c r="B203" s="8" t="s">
        <v>366</v>
      </c>
      <c r="C203" s="9"/>
    </row>
    <row r="204" spans="1:3" ht="12.75">
      <c r="A204" s="7" t="s">
        <v>380</v>
      </c>
      <c r="B204" s="8" t="s">
        <v>368</v>
      </c>
      <c r="C204" s="9"/>
    </row>
    <row r="205" spans="1:3" ht="12.75">
      <c r="A205" s="7" t="s">
        <v>381</v>
      </c>
      <c r="B205" s="8" t="s">
        <v>370</v>
      </c>
      <c r="C205" s="9"/>
    </row>
    <row r="206" spans="1:3" ht="12.75">
      <c r="A206" s="7" t="s">
        <v>382</v>
      </c>
      <c r="B206" s="8" t="s">
        <v>372</v>
      </c>
      <c r="C206" s="9"/>
    </row>
    <row r="207" spans="1:3" ht="12.75">
      <c r="A207" s="7" t="s">
        <v>383</v>
      </c>
      <c r="B207" s="8" t="s">
        <v>374</v>
      </c>
      <c r="C207" s="9"/>
    </row>
    <row r="208" spans="1:3" ht="12.75">
      <c r="A208" s="5" t="s">
        <v>384</v>
      </c>
      <c r="B208" s="6" t="s">
        <v>385</v>
      </c>
      <c r="C208" s="4">
        <f>+C209+C217</f>
        <v>0</v>
      </c>
    </row>
    <row r="209" spans="1:3" ht="12.75">
      <c r="A209" s="5" t="s">
        <v>386</v>
      </c>
      <c r="B209" s="6" t="s">
        <v>387</v>
      </c>
      <c r="C209" s="4">
        <f>SUM(C210:C216)</f>
        <v>0</v>
      </c>
    </row>
    <row r="210" spans="1:3" ht="12.75">
      <c r="A210" s="7" t="s">
        <v>388</v>
      </c>
      <c r="B210" s="8" t="s">
        <v>389</v>
      </c>
      <c r="C210" s="9"/>
    </row>
    <row r="211" spans="1:3" ht="12.75">
      <c r="A211" s="7" t="s">
        <v>390</v>
      </c>
      <c r="B211" s="8" t="s">
        <v>391</v>
      </c>
      <c r="C211" s="9"/>
    </row>
    <row r="212" spans="1:3" ht="12.75">
      <c r="A212" s="7" t="s">
        <v>392</v>
      </c>
      <c r="B212" s="8" t="s">
        <v>393</v>
      </c>
      <c r="C212" s="9"/>
    </row>
    <row r="213" spans="1:3" ht="12.75">
      <c r="A213" s="7" t="s">
        <v>394</v>
      </c>
      <c r="B213" s="8" t="s">
        <v>395</v>
      </c>
      <c r="C213" s="9"/>
    </row>
    <row r="214" spans="1:3" ht="12.75">
      <c r="A214" s="7" t="s">
        <v>396</v>
      </c>
      <c r="B214" s="8" t="s">
        <v>397</v>
      </c>
      <c r="C214" s="9"/>
    </row>
    <row r="215" spans="1:3" ht="12.75">
      <c r="A215" s="7" t="s">
        <v>398</v>
      </c>
      <c r="B215" s="8" t="s">
        <v>399</v>
      </c>
      <c r="C215" s="9"/>
    </row>
    <row r="216" spans="1:3" ht="12.75">
      <c r="A216" s="7" t="s">
        <v>400</v>
      </c>
      <c r="B216" s="8" t="s">
        <v>401</v>
      </c>
      <c r="C216" s="9"/>
    </row>
    <row r="217" spans="1:3" ht="12.75">
      <c r="A217" s="5" t="s">
        <v>402</v>
      </c>
      <c r="B217" s="6" t="s">
        <v>403</v>
      </c>
      <c r="C217" s="4">
        <f>SUM(C218:C224)</f>
        <v>0</v>
      </c>
    </row>
    <row r="218" spans="1:3" ht="12.75">
      <c r="A218" s="7" t="s">
        <v>404</v>
      </c>
      <c r="B218" s="8" t="s">
        <v>405</v>
      </c>
      <c r="C218" s="9"/>
    </row>
    <row r="219" spans="1:3" ht="12.75">
      <c r="A219" s="7" t="s">
        <v>406</v>
      </c>
      <c r="B219" s="8" t="s">
        <v>391</v>
      </c>
      <c r="C219" s="9"/>
    </row>
    <row r="220" spans="1:3" ht="12.75">
      <c r="A220" s="7" t="s">
        <v>407</v>
      </c>
      <c r="B220" s="8" t="s">
        <v>393</v>
      </c>
      <c r="C220" s="9"/>
    </row>
    <row r="221" spans="1:3" ht="12.75">
      <c r="A221" s="7" t="s">
        <v>408</v>
      </c>
      <c r="B221" s="8" t="s">
        <v>395</v>
      </c>
      <c r="C221" s="9"/>
    </row>
    <row r="222" spans="1:3" ht="12.75">
      <c r="A222" s="7" t="s">
        <v>409</v>
      </c>
      <c r="B222" s="8" t="s">
        <v>397</v>
      </c>
      <c r="C222" s="9"/>
    </row>
    <row r="223" spans="1:3" ht="12.75">
      <c r="A223" s="7" t="s">
        <v>410</v>
      </c>
      <c r="B223" s="8" t="s">
        <v>399</v>
      </c>
      <c r="C223" s="9"/>
    </row>
    <row r="224" spans="1:3" ht="12.75">
      <c r="A224" s="7" t="s">
        <v>411</v>
      </c>
      <c r="B224" s="8" t="s">
        <v>401</v>
      </c>
      <c r="C224" s="9"/>
    </row>
    <row r="225" spans="1:3" ht="12.75">
      <c r="A225" s="5" t="s">
        <v>412</v>
      </c>
      <c r="B225" s="6" t="s">
        <v>413</v>
      </c>
      <c r="C225" s="4">
        <f>+C226+C234</f>
        <v>0</v>
      </c>
    </row>
    <row r="226" spans="1:3" ht="12.75">
      <c r="A226" s="5" t="s">
        <v>414</v>
      </c>
      <c r="B226" s="6" t="s">
        <v>415</v>
      </c>
      <c r="C226" s="4">
        <f>SUM(C227:C233)</f>
        <v>0</v>
      </c>
    </row>
    <row r="227" spans="1:3" ht="12.75">
      <c r="A227" s="7" t="s">
        <v>416</v>
      </c>
      <c r="B227" s="8" t="s">
        <v>417</v>
      </c>
      <c r="C227" s="9"/>
    </row>
    <row r="228" spans="1:3" ht="12.75">
      <c r="A228" s="7" t="s">
        <v>418</v>
      </c>
      <c r="B228" s="8" t="s">
        <v>419</v>
      </c>
      <c r="C228" s="9"/>
    </row>
    <row r="229" spans="1:3" ht="12.75">
      <c r="A229" s="7" t="s">
        <v>420</v>
      </c>
      <c r="B229" s="8" t="s">
        <v>421</v>
      </c>
      <c r="C229" s="9"/>
    </row>
    <row r="230" spans="1:3" ht="12.75">
      <c r="A230" s="7" t="s">
        <v>422</v>
      </c>
      <c r="B230" s="8" t="s">
        <v>423</v>
      </c>
      <c r="C230" s="9"/>
    </row>
    <row r="231" spans="1:3" ht="12.75">
      <c r="A231" s="7" t="s">
        <v>424</v>
      </c>
      <c r="B231" s="8" t="s">
        <v>425</v>
      </c>
      <c r="C231" s="9"/>
    </row>
    <row r="232" spans="1:3" ht="12.75">
      <c r="A232" s="7" t="s">
        <v>426</v>
      </c>
      <c r="B232" s="8" t="s">
        <v>427</v>
      </c>
      <c r="C232" s="9"/>
    </row>
    <row r="233" spans="1:3" ht="12.75">
      <c r="A233" s="7" t="s">
        <v>428</v>
      </c>
      <c r="B233" s="8" t="s">
        <v>429</v>
      </c>
      <c r="C233" s="9"/>
    </row>
    <row r="234" spans="1:3" ht="12.75">
      <c r="A234" s="5" t="s">
        <v>430</v>
      </c>
      <c r="B234" s="6" t="s">
        <v>431</v>
      </c>
      <c r="C234" s="4">
        <f>SUM(C235:C241)</f>
        <v>0</v>
      </c>
    </row>
    <row r="235" spans="1:3" ht="12.75">
      <c r="A235" s="7" t="s">
        <v>432</v>
      </c>
      <c r="B235" s="8" t="s">
        <v>417</v>
      </c>
      <c r="C235" s="9"/>
    </row>
    <row r="236" spans="1:3" ht="12.75">
      <c r="A236" s="7" t="s">
        <v>433</v>
      </c>
      <c r="B236" s="8" t="s">
        <v>419</v>
      </c>
      <c r="C236" s="9"/>
    </row>
    <row r="237" spans="1:3" ht="12.75">
      <c r="A237" s="7" t="s">
        <v>434</v>
      </c>
      <c r="B237" s="8" t="s">
        <v>421</v>
      </c>
      <c r="C237" s="9"/>
    </row>
    <row r="238" spans="1:3" ht="12.75">
      <c r="A238" s="7" t="s">
        <v>435</v>
      </c>
      <c r="B238" s="8" t="s">
        <v>423</v>
      </c>
      <c r="C238" s="9"/>
    </row>
    <row r="239" spans="1:3" ht="12.75">
      <c r="A239" s="7" t="s">
        <v>436</v>
      </c>
      <c r="B239" s="8" t="s">
        <v>425</v>
      </c>
      <c r="C239" s="9"/>
    </row>
    <row r="240" spans="1:3" ht="12.75">
      <c r="A240" s="7" t="s">
        <v>437</v>
      </c>
      <c r="B240" s="8" t="s">
        <v>427</v>
      </c>
      <c r="C240" s="9"/>
    </row>
    <row r="241" spans="1:3" ht="12.75">
      <c r="A241" s="7" t="s">
        <v>438</v>
      </c>
      <c r="B241" s="8" t="s">
        <v>439</v>
      </c>
      <c r="C241" s="9"/>
    </row>
    <row r="242" spans="1:3" ht="12.75">
      <c r="A242" s="5" t="s">
        <v>440</v>
      </c>
      <c r="B242" s="6" t="s">
        <v>441</v>
      </c>
      <c r="C242" s="4">
        <f>+C250+C243</f>
        <v>0</v>
      </c>
    </row>
    <row r="243" spans="1:3" ht="12.75">
      <c r="A243" s="5" t="s">
        <v>442</v>
      </c>
      <c r="B243" s="6" t="s">
        <v>443</v>
      </c>
      <c r="C243" s="4">
        <f>SUM(C244:C249)</f>
        <v>0</v>
      </c>
    </row>
    <row r="244" spans="1:3" ht="12.75">
      <c r="A244" s="7" t="s">
        <v>444</v>
      </c>
      <c r="B244" s="8" t="s">
        <v>445</v>
      </c>
      <c r="C244" s="9"/>
    </row>
    <row r="245" spans="1:3" ht="12.75">
      <c r="A245" s="7" t="s">
        <v>446</v>
      </c>
      <c r="B245" s="8" t="s">
        <v>447</v>
      </c>
      <c r="C245" s="9"/>
    </row>
    <row r="246" spans="1:3" ht="12.75">
      <c r="A246" s="7" t="s">
        <v>448</v>
      </c>
      <c r="B246" s="8" t="s">
        <v>449</v>
      </c>
      <c r="C246" s="9"/>
    </row>
    <row r="247" spans="1:3" ht="12.75">
      <c r="A247" s="7" t="s">
        <v>450</v>
      </c>
      <c r="B247" s="8" t="s">
        <v>451</v>
      </c>
      <c r="C247" s="9"/>
    </row>
    <row r="248" spans="1:3" ht="12.75">
      <c r="A248" s="7" t="s">
        <v>452</v>
      </c>
      <c r="B248" s="8" t="s">
        <v>453</v>
      </c>
      <c r="C248" s="9"/>
    </row>
    <row r="249" spans="1:3" ht="12.75">
      <c r="A249" s="7" t="s">
        <v>454</v>
      </c>
      <c r="B249" s="8" t="s">
        <v>455</v>
      </c>
      <c r="C249" s="9"/>
    </row>
    <row r="250" spans="1:3" ht="12.75">
      <c r="A250" s="5" t="s">
        <v>456</v>
      </c>
      <c r="B250" s="6" t="s">
        <v>457</v>
      </c>
      <c r="C250" s="4">
        <f>SUM(C251:C256)</f>
        <v>0</v>
      </c>
    </row>
    <row r="251" spans="1:3" ht="12.75">
      <c r="A251" s="7" t="s">
        <v>458</v>
      </c>
      <c r="B251" s="8" t="s">
        <v>445</v>
      </c>
      <c r="C251" s="9"/>
    </row>
    <row r="252" spans="1:3" ht="12.75">
      <c r="A252" s="7" t="s">
        <v>459</v>
      </c>
      <c r="B252" s="8" t="s">
        <v>447</v>
      </c>
      <c r="C252" s="9"/>
    </row>
    <row r="253" spans="1:3" ht="12.75">
      <c r="A253" s="7" t="s">
        <v>460</v>
      </c>
      <c r="B253" s="8" t="s">
        <v>449</v>
      </c>
      <c r="C253" s="9"/>
    </row>
    <row r="254" spans="1:3" ht="12.75">
      <c r="A254" s="7" t="s">
        <v>461</v>
      </c>
      <c r="B254" s="8" t="s">
        <v>451</v>
      </c>
      <c r="C254" s="9"/>
    </row>
    <row r="255" spans="1:3" ht="12.75">
      <c r="A255" s="7" t="s">
        <v>462</v>
      </c>
      <c r="B255" s="8" t="s">
        <v>453</v>
      </c>
      <c r="C255" s="9"/>
    </row>
    <row r="256" spans="1:3" ht="12.75">
      <c r="A256" s="7" t="s">
        <v>463</v>
      </c>
      <c r="B256" s="8" t="s">
        <v>455</v>
      </c>
      <c r="C256" s="9"/>
    </row>
    <row r="257" spans="1:3" ht="12.75">
      <c r="A257" s="5" t="s">
        <v>464</v>
      </c>
      <c r="B257" s="6" t="s">
        <v>465</v>
      </c>
      <c r="C257" s="4">
        <f>SUM(C258:C259)</f>
        <v>0</v>
      </c>
    </row>
    <row r="258" spans="1:3" ht="12.75">
      <c r="A258" s="7" t="s">
        <v>466</v>
      </c>
      <c r="B258" s="8" t="s">
        <v>467</v>
      </c>
      <c r="C258" s="9"/>
    </row>
    <row r="259" spans="1:3" ht="12.75">
      <c r="A259" s="7" t="s">
        <v>468</v>
      </c>
      <c r="B259" s="8" t="s">
        <v>469</v>
      </c>
      <c r="C259" s="9"/>
    </row>
    <row r="260" spans="1:3" ht="12.75">
      <c r="A260" s="5" t="s">
        <v>470</v>
      </c>
      <c r="B260" s="6" t="s">
        <v>471</v>
      </c>
      <c r="C260" s="4">
        <f>SUM(C261:C264)</f>
        <v>0</v>
      </c>
    </row>
    <row r="261" spans="1:3" ht="12.75">
      <c r="A261" s="7" t="s">
        <v>472</v>
      </c>
      <c r="B261" s="8" t="s">
        <v>473</v>
      </c>
      <c r="C261" s="9"/>
    </row>
    <row r="262" spans="1:3" ht="12.75">
      <c r="A262" s="7" t="s">
        <v>474</v>
      </c>
      <c r="B262" s="8" t="s">
        <v>475</v>
      </c>
      <c r="C262" s="9"/>
    </row>
    <row r="263" spans="1:3" ht="12.75">
      <c r="A263" s="7" t="s">
        <v>476</v>
      </c>
      <c r="B263" s="8" t="s">
        <v>477</v>
      </c>
      <c r="C263" s="9"/>
    </row>
    <row r="264" spans="1:3" ht="12.75">
      <c r="A264" s="7" t="s">
        <v>478</v>
      </c>
      <c r="B264" s="8" t="s">
        <v>479</v>
      </c>
      <c r="C264" s="9"/>
    </row>
    <row r="265" spans="1:3" ht="12.75">
      <c r="A265" s="5" t="s">
        <v>480</v>
      </c>
      <c r="B265" s="6" t="s">
        <v>481</v>
      </c>
      <c r="C265" s="4">
        <f>+C266+C273+C298+C323+C326+C329+C332+C335</f>
        <v>0</v>
      </c>
    </row>
    <row r="266" spans="1:3" ht="12.75">
      <c r="A266" s="5" t="s">
        <v>482</v>
      </c>
      <c r="B266" s="6" t="s">
        <v>483</v>
      </c>
      <c r="C266" s="4">
        <f>SUM(C267:C272)</f>
        <v>0</v>
      </c>
    </row>
    <row r="267" spans="1:3" ht="12.75">
      <c r="A267" s="7" t="s">
        <v>484</v>
      </c>
      <c r="B267" s="8" t="s">
        <v>485</v>
      </c>
      <c r="C267" s="9"/>
    </row>
    <row r="268" spans="1:3" ht="12.75">
      <c r="A268" s="7" t="s">
        <v>486</v>
      </c>
      <c r="B268" s="8" t="s">
        <v>487</v>
      </c>
      <c r="C268" s="9"/>
    </row>
    <row r="269" spans="1:3" ht="12.75">
      <c r="A269" s="7" t="s">
        <v>488</v>
      </c>
      <c r="B269" s="8" t="s">
        <v>489</v>
      </c>
      <c r="C269" s="9"/>
    </row>
    <row r="270" spans="1:3" ht="12.75">
      <c r="A270" s="7" t="s">
        <v>490</v>
      </c>
      <c r="B270" s="8" t="s">
        <v>491</v>
      </c>
      <c r="C270" s="9"/>
    </row>
    <row r="271" spans="1:3" ht="12.75">
      <c r="A271" s="7" t="s">
        <v>492</v>
      </c>
      <c r="B271" s="8" t="s">
        <v>493</v>
      </c>
      <c r="C271" s="9"/>
    </row>
    <row r="272" spans="1:3" ht="12.75">
      <c r="A272" s="7" t="s">
        <v>494</v>
      </c>
      <c r="B272" s="8" t="s">
        <v>495</v>
      </c>
      <c r="C272" s="9"/>
    </row>
    <row r="273" spans="1:3" ht="12.75">
      <c r="A273" s="5" t="s">
        <v>496</v>
      </c>
      <c r="B273" s="6" t="s">
        <v>497</v>
      </c>
      <c r="C273" s="4">
        <f>+C274+C275+C282+C289+C296+C297</f>
        <v>0</v>
      </c>
    </row>
    <row r="274" spans="1:3" ht="12.75">
      <c r="A274" s="7" t="s">
        <v>498</v>
      </c>
      <c r="B274" s="8" t="s">
        <v>499</v>
      </c>
      <c r="C274" s="9"/>
    </row>
    <row r="275" spans="1:3" ht="12.75">
      <c r="A275" s="7" t="s">
        <v>500</v>
      </c>
      <c r="B275" s="8" t="s">
        <v>501</v>
      </c>
      <c r="C275" s="4">
        <f>SUM(C276:C281)</f>
        <v>0</v>
      </c>
    </row>
    <row r="276" spans="1:3" ht="12.75">
      <c r="A276" s="7" t="s">
        <v>502</v>
      </c>
      <c r="B276" s="8" t="s">
        <v>503</v>
      </c>
      <c r="C276" s="9"/>
    </row>
    <row r="277" spans="1:3" ht="12.75">
      <c r="A277" s="7" t="s">
        <v>504</v>
      </c>
      <c r="B277" s="8" t="s">
        <v>505</v>
      </c>
      <c r="C277" s="9"/>
    </row>
    <row r="278" spans="1:3" ht="12.75">
      <c r="A278" s="7" t="s">
        <v>506</v>
      </c>
      <c r="B278" s="8" t="s">
        <v>507</v>
      </c>
      <c r="C278" s="9"/>
    </row>
    <row r="279" spans="1:3" ht="12.75">
      <c r="A279" s="7" t="s">
        <v>508</v>
      </c>
      <c r="B279" s="8" t="s">
        <v>509</v>
      </c>
      <c r="C279" s="9"/>
    </row>
    <row r="280" spans="1:3" ht="12.75">
      <c r="A280" s="7" t="s">
        <v>510</v>
      </c>
      <c r="B280" s="8" t="s">
        <v>511</v>
      </c>
      <c r="C280" s="9"/>
    </row>
    <row r="281" spans="1:3" ht="12.75">
      <c r="A281" s="7" t="s">
        <v>512</v>
      </c>
      <c r="B281" s="8" t="s">
        <v>513</v>
      </c>
      <c r="C281" s="9"/>
    </row>
    <row r="282" spans="1:3" ht="12.75">
      <c r="A282" s="7" t="s">
        <v>514</v>
      </c>
      <c r="B282" s="8" t="s">
        <v>515</v>
      </c>
      <c r="C282" s="4">
        <f>SUM(C283:C288)</f>
        <v>0</v>
      </c>
    </row>
    <row r="283" spans="1:3" ht="12.75">
      <c r="A283" s="7" t="s">
        <v>516</v>
      </c>
      <c r="B283" s="8" t="s">
        <v>503</v>
      </c>
      <c r="C283" s="9"/>
    </row>
    <row r="284" spans="1:3" ht="12.75">
      <c r="A284" s="7" t="s">
        <v>517</v>
      </c>
      <c r="B284" s="8" t="s">
        <v>505</v>
      </c>
      <c r="C284" s="9"/>
    </row>
    <row r="285" spans="1:3" ht="12.75">
      <c r="A285" s="7" t="s">
        <v>518</v>
      </c>
      <c r="B285" s="8" t="s">
        <v>507</v>
      </c>
      <c r="C285" s="9"/>
    </row>
    <row r="286" spans="1:3" ht="12.75">
      <c r="A286" s="7" t="s">
        <v>519</v>
      </c>
      <c r="B286" s="8" t="s">
        <v>520</v>
      </c>
      <c r="C286" s="9"/>
    </row>
    <row r="287" spans="1:3" ht="12.75">
      <c r="A287" s="7" t="s">
        <v>521</v>
      </c>
      <c r="B287" s="8" t="s">
        <v>522</v>
      </c>
      <c r="C287" s="9"/>
    </row>
    <row r="288" spans="1:3" ht="12.75">
      <c r="A288" s="7" t="s">
        <v>523</v>
      </c>
      <c r="B288" s="8" t="s">
        <v>524</v>
      </c>
      <c r="C288" s="9"/>
    </row>
    <row r="289" spans="1:3" ht="12.75">
      <c r="A289" s="7" t="s">
        <v>525</v>
      </c>
      <c r="B289" s="8" t="s">
        <v>526</v>
      </c>
      <c r="C289" s="4">
        <f>SUM(C290:C295)</f>
        <v>0</v>
      </c>
    </row>
    <row r="290" spans="1:3" ht="12.75">
      <c r="A290" s="7" t="s">
        <v>527</v>
      </c>
      <c r="B290" s="8" t="s">
        <v>503</v>
      </c>
      <c r="C290" s="9"/>
    </row>
    <row r="291" spans="1:3" ht="12.75">
      <c r="A291" s="7" t="s">
        <v>528</v>
      </c>
      <c r="B291" s="8" t="s">
        <v>505</v>
      </c>
      <c r="C291" s="9"/>
    </row>
    <row r="292" spans="1:3" ht="12.75">
      <c r="A292" s="7" t="s">
        <v>529</v>
      </c>
      <c r="B292" s="8" t="s">
        <v>507</v>
      </c>
      <c r="C292" s="9"/>
    </row>
    <row r="293" spans="1:3" ht="12.75">
      <c r="A293" s="7" t="s">
        <v>530</v>
      </c>
      <c r="B293" s="8" t="s">
        <v>531</v>
      </c>
      <c r="C293" s="9"/>
    </row>
    <row r="294" spans="1:3" ht="12.75">
      <c r="A294" s="7" t="s">
        <v>532</v>
      </c>
      <c r="B294" s="8" t="s">
        <v>533</v>
      </c>
      <c r="C294" s="9"/>
    </row>
    <row r="295" spans="1:3" ht="12.75">
      <c r="A295" s="7" t="s">
        <v>534</v>
      </c>
      <c r="B295" s="8" t="s">
        <v>535</v>
      </c>
      <c r="C295" s="9"/>
    </row>
    <row r="296" spans="1:3" ht="12.75">
      <c r="A296" s="7" t="s">
        <v>536</v>
      </c>
      <c r="B296" s="8" t="s">
        <v>537</v>
      </c>
      <c r="C296" s="9"/>
    </row>
    <row r="297" spans="1:3" ht="12.75">
      <c r="A297" s="7" t="s">
        <v>538</v>
      </c>
      <c r="B297" s="8" t="s">
        <v>539</v>
      </c>
      <c r="C297" s="9"/>
    </row>
    <row r="298" spans="1:3" ht="12.75">
      <c r="A298" s="5" t="s">
        <v>540</v>
      </c>
      <c r="B298" s="6" t="s">
        <v>541</v>
      </c>
      <c r="C298" s="4">
        <f>+C299+C300+C307+C314+C321+C322</f>
        <v>0</v>
      </c>
    </row>
    <row r="299" spans="1:3" ht="12.75">
      <c r="A299" s="7" t="s">
        <v>542</v>
      </c>
      <c r="B299" s="8" t="s">
        <v>543</v>
      </c>
      <c r="C299" s="9"/>
    </row>
    <row r="300" spans="1:3" ht="12.75">
      <c r="A300" s="7" t="s">
        <v>544</v>
      </c>
      <c r="B300" s="8" t="s">
        <v>545</v>
      </c>
      <c r="C300" s="4">
        <f>SUM(C301:C306)</f>
        <v>0</v>
      </c>
    </row>
    <row r="301" spans="1:3" ht="12.75">
      <c r="A301" s="7" t="s">
        <v>546</v>
      </c>
      <c r="B301" s="8" t="s">
        <v>503</v>
      </c>
      <c r="C301" s="9"/>
    </row>
    <row r="302" spans="1:3" ht="12.75">
      <c r="A302" s="7" t="s">
        <v>547</v>
      </c>
      <c r="B302" s="8" t="s">
        <v>505</v>
      </c>
      <c r="C302" s="9"/>
    </row>
    <row r="303" spans="1:3" ht="12.75">
      <c r="A303" s="7" t="s">
        <v>548</v>
      </c>
      <c r="B303" s="8" t="s">
        <v>507</v>
      </c>
      <c r="C303" s="9"/>
    </row>
    <row r="304" spans="1:3" ht="12.75">
      <c r="A304" s="7" t="s">
        <v>549</v>
      </c>
      <c r="B304" s="8" t="s">
        <v>509</v>
      </c>
      <c r="C304" s="9"/>
    </row>
    <row r="305" spans="1:3" ht="12.75">
      <c r="A305" s="7" t="s">
        <v>550</v>
      </c>
      <c r="B305" s="8" t="s">
        <v>511</v>
      </c>
      <c r="C305" s="9"/>
    </row>
    <row r="306" spans="1:3" ht="12.75">
      <c r="A306" s="7" t="s">
        <v>551</v>
      </c>
      <c r="B306" s="8" t="s">
        <v>513</v>
      </c>
      <c r="C306" s="9"/>
    </row>
    <row r="307" spans="1:3" ht="12.75">
      <c r="A307" s="7" t="s">
        <v>552</v>
      </c>
      <c r="B307" s="8" t="s">
        <v>553</v>
      </c>
      <c r="C307" s="4">
        <f>SUM(C308:C313)</f>
        <v>0</v>
      </c>
    </row>
    <row r="308" spans="1:3" ht="12.75">
      <c r="A308" s="7" t="s">
        <v>554</v>
      </c>
      <c r="B308" s="8" t="s">
        <v>503</v>
      </c>
      <c r="C308" s="9"/>
    </row>
    <row r="309" spans="1:3" ht="12.75">
      <c r="A309" s="7" t="s">
        <v>555</v>
      </c>
      <c r="B309" s="8" t="s">
        <v>505</v>
      </c>
      <c r="C309" s="9"/>
    </row>
    <row r="310" spans="1:3" ht="12.75">
      <c r="A310" s="7" t="s">
        <v>556</v>
      </c>
      <c r="B310" s="8" t="s">
        <v>507</v>
      </c>
      <c r="C310" s="9"/>
    </row>
    <row r="311" spans="1:3" ht="12.75">
      <c r="A311" s="7" t="s">
        <v>557</v>
      </c>
      <c r="B311" s="8" t="s">
        <v>520</v>
      </c>
      <c r="C311" s="9"/>
    </row>
    <row r="312" spans="1:3" ht="12.75">
      <c r="A312" s="7" t="s">
        <v>558</v>
      </c>
      <c r="B312" s="8" t="s">
        <v>522</v>
      </c>
      <c r="C312" s="9"/>
    </row>
    <row r="313" spans="1:3" ht="12.75">
      <c r="A313" s="7" t="s">
        <v>559</v>
      </c>
      <c r="B313" s="8" t="s">
        <v>524</v>
      </c>
      <c r="C313" s="9"/>
    </row>
    <row r="314" spans="1:3" ht="12.75">
      <c r="A314" s="7" t="s">
        <v>560</v>
      </c>
      <c r="B314" s="8" t="s">
        <v>561</v>
      </c>
      <c r="C314" s="4">
        <f>SUM(C315:C320)</f>
        <v>0</v>
      </c>
    </row>
    <row r="315" spans="1:3" ht="12.75">
      <c r="A315" s="7" t="s">
        <v>562</v>
      </c>
      <c r="B315" s="8" t="s">
        <v>503</v>
      </c>
      <c r="C315" s="9"/>
    </row>
    <row r="316" spans="1:3" ht="12.75">
      <c r="A316" s="7" t="s">
        <v>563</v>
      </c>
      <c r="B316" s="8" t="s">
        <v>505</v>
      </c>
      <c r="C316" s="9"/>
    </row>
    <row r="317" spans="1:3" ht="12.75">
      <c r="A317" s="7" t="s">
        <v>564</v>
      </c>
      <c r="B317" s="8" t="s">
        <v>507</v>
      </c>
      <c r="C317" s="9"/>
    </row>
    <row r="318" spans="1:3" ht="12.75">
      <c r="A318" s="7" t="s">
        <v>565</v>
      </c>
      <c r="B318" s="8" t="s">
        <v>531</v>
      </c>
      <c r="C318" s="9"/>
    </row>
    <row r="319" spans="1:3" ht="12.75">
      <c r="A319" s="7" t="s">
        <v>566</v>
      </c>
      <c r="B319" s="8" t="s">
        <v>533</v>
      </c>
      <c r="C319" s="9"/>
    </row>
    <row r="320" spans="1:3" ht="12.75">
      <c r="A320" s="7" t="s">
        <v>567</v>
      </c>
      <c r="B320" s="8" t="s">
        <v>535</v>
      </c>
      <c r="C320" s="9"/>
    </row>
    <row r="321" spans="1:3" ht="12.75">
      <c r="A321" s="7" t="s">
        <v>568</v>
      </c>
      <c r="B321" s="8" t="s">
        <v>569</v>
      </c>
      <c r="C321" s="9"/>
    </row>
    <row r="322" spans="1:3" ht="12.75">
      <c r="A322" s="7" t="s">
        <v>570</v>
      </c>
      <c r="B322" s="8" t="s">
        <v>571</v>
      </c>
      <c r="C322" s="9"/>
    </row>
    <row r="323" spans="1:3" ht="12.75">
      <c r="A323" s="5" t="s">
        <v>572</v>
      </c>
      <c r="B323" s="6" t="s">
        <v>573</v>
      </c>
      <c r="C323" s="4">
        <f>SUM(C324:C325)</f>
        <v>0</v>
      </c>
    </row>
    <row r="324" spans="1:3" ht="12.75">
      <c r="A324" s="7" t="s">
        <v>574</v>
      </c>
      <c r="B324" s="8" t="s">
        <v>575</v>
      </c>
      <c r="C324" s="9"/>
    </row>
    <row r="325" spans="1:3" ht="12.75">
      <c r="A325" s="7" t="s">
        <v>576</v>
      </c>
      <c r="B325" s="8" t="s">
        <v>577</v>
      </c>
      <c r="C325" s="9"/>
    </row>
    <row r="326" spans="1:3" ht="12.75">
      <c r="A326" s="5" t="s">
        <v>578</v>
      </c>
      <c r="B326" s="6" t="s">
        <v>579</v>
      </c>
      <c r="C326" s="4">
        <f>SUM(C327:C328)</f>
        <v>0</v>
      </c>
    </row>
    <row r="327" spans="1:3" ht="12.75">
      <c r="A327" s="7" t="s">
        <v>580</v>
      </c>
      <c r="B327" s="8" t="s">
        <v>581</v>
      </c>
      <c r="C327" s="9"/>
    </row>
    <row r="328" spans="1:3" ht="12.75">
      <c r="A328" s="7" t="s">
        <v>582</v>
      </c>
      <c r="B328" s="8" t="s">
        <v>583</v>
      </c>
      <c r="C328" s="9"/>
    </row>
    <row r="329" spans="1:3" ht="12.75">
      <c r="A329" s="5" t="s">
        <v>584</v>
      </c>
      <c r="B329" s="6" t="s">
        <v>585</v>
      </c>
      <c r="C329" s="4">
        <f>SUM(C330:C331)</f>
        <v>0</v>
      </c>
    </row>
    <row r="330" spans="1:3" ht="12.75">
      <c r="A330" s="7" t="s">
        <v>586</v>
      </c>
      <c r="B330" s="8" t="s">
        <v>587</v>
      </c>
      <c r="C330" s="9"/>
    </row>
    <row r="331" spans="1:3" ht="12.75">
      <c r="A331" s="7" t="s">
        <v>588</v>
      </c>
      <c r="B331" s="8" t="s">
        <v>589</v>
      </c>
      <c r="C331" s="9"/>
    </row>
    <row r="332" spans="1:3" ht="12.75">
      <c r="A332" s="5" t="s">
        <v>590</v>
      </c>
      <c r="B332" s="6" t="s">
        <v>591</v>
      </c>
      <c r="C332" s="4">
        <f>SUM(C333:C334)</f>
        <v>0</v>
      </c>
    </row>
    <row r="333" spans="1:3" ht="12.75">
      <c r="A333" s="7" t="s">
        <v>592</v>
      </c>
      <c r="B333" s="8" t="s">
        <v>593</v>
      </c>
      <c r="C333" s="9"/>
    </row>
    <row r="334" spans="1:3" ht="12.75">
      <c r="A334" s="7" t="s">
        <v>594</v>
      </c>
      <c r="B334" s="8" t="s">
        <v>595</v>
      </c>
      <c r="C334" s="9"/>
    </row>
    <row r="335" spans="1:3" ht="12.75">
      <c r="A335" s="5" t="s">
        <v>596</v>
      </c>
      <c r="B335" s="6" t="s">
        <v>597</v>
      </c>
      <c r="C335" s="4">
        <f>SUM(C336:C339)</f>
        <v>0</v>
      </c>
    </row>
    <row r="336" spans="1:3" ht="12.75">
      <c r="A336" s="7" t="s">
        <v>598</v>
      </c>
      <c r="B336" s="8" t="s">
        <v>599</v>
      </c>
      <c r="C336" s="9"/>
    </row>
    <row r="337" spans="1:3" ht="12.75">
      <c r="A337" s="7" t="s">
        <v>600</v>
      </c>
      <c r="B337" s="8" t="s">
        <v>601</v>
      </c>
      <c r="C337" s="9"/>
    </row>
    <row r="338" spans="1:3" ht="12.75">
      <c r="A338" s="7" t="s">
        <v>602</v>
      </c>
      <c r="B338" s="8" t="s">
        <v>603</v>
      </c>
      <c r="C338" s="9"/>
    </row>
    <row r="339" spans="1:3" ht="12.75">
      <c r="A339" s="7" t="s">
        <v>604</v>
      </c>
      <c r="B339" s="8" t="s">
        <v>605</v>
      </c>
      <c r="C339" s="9"/>
    </row>
    <row r="340" spans="1:3" ht="12.75">
      <c r="A340" s="5" t="s">
        <v>606</v>
      </c>
      <c r="B340" s="6" t="s">
        <v>607</v>
      </c>
      <c r="C340" s="4">
        <f>+C341+C348+C355+C380+C405+C430+C435+C438+C445</f>
        <v>0</v>
      </c>
    </row>
    <row r="341" spans="1:3" ht="12.75">
      <c r="A341" s="5" t="s">
        <v>608</v>
      </c>
      <c r="B341" s="6" t="s">
        <v>609</v>
      </c>
      <c r="C341" s="4">
        <f>SUM(C342:C347)</f>
        <v>0</v>
      </c>
    </row>
    <row r="342" spans="1:3" ht="12.75">
      <c r="A342" s="7" t="s">
        <v>610</v>
      </c>
      <c r="B342" s="8" t="s">
        <v>611</v>
      </c>
      <c r="C342" s="9"/>
    </row>
    <row r="343" spans="1:3" ht="12.75">
      <c r="A343" s="7" t="s">
        <v>612</v>
      </c>
      <c r="B343" s="8" t="s">
        <v>613</v>
      </c>
      <c r="C343" s="9"/>
    </row>
    <row r="344" spans="1:3" ht="12.75">
      <c r="A344" s="7" t="s">
        <v>614</v>
      </c>
      <c r="B344" s="8" t="s">
        <v>615</v>
      </c>
      <c r="C344" s="9"/>
    </row>
    <row r="345" spans="1:3" ht="12.75">
      <c r="A345" s="7" t="s">
        <v>616</v>
      </c>
      <c r="B345" s="8" t="s">
        <v>617</v>
      </c>
      <c r="C345" s="9"/>
    </row>
    <row r="346" spans="1:3" ht="12.75">
      <c r="A346" s="7" t="s">
        <v>618</v>
      </c>
      <c r="B346" s="8" t="s">
        <v>619</v>
      </c>
      <c r="C346" s="9"/>
    </row>
    <row r="347" spans="1:3" ht="12.75">
      <c r="A347" s="7" t="s">
        <v>620</v>
      </c>
      <c r="B347" s="8" t="s">
        <v>621</v>
      </c>
      <c r="C347" s="9"/>
    </row>
    <row r="348" spans="1:3" ht="12.75">
      <c r="A348" s="5" t="s">
        <v>622</v>
      </c>
      <c r="B348" s="6" t="s">
        <v>623</v>
      </c>
      <c r="C348" s="4">
        <f>SUM(C349:C354)</f>
        <v>0</v>
      </c>
    </row>
    <row r="349" spans="1:3" ht="12.75">
      <c r="A349" s="7" t="s">
        <v>624</v>
      </c>
      <c r="B349" s="8" t="s">
        <v>625</v>
      </c>
      <c r="C349" s="9"/>
    </row>
    <row r="350" spans="1:3" ht="12.75">
      <c r="A350" s="7" t="s">
        <v>626</v>
      </c>
      <c r="B350" s="8" t="s">
        <v>627</v>
      </c>
      <c r="C350" s="9"/>
    </row>
    <row r="351" spans="1:3" ht="12.75">
      <c r="A351" s="7" t="s">
        <v>628</v>
      </c>
      <c r="B351" s="8" t="s">
        <v>629</v>
      </c>
      <c r="C351" s="9"/>
    </row>
    <row r="352" spans="1:3" ht="12.75">
      <c r="A352" s="7" t="s">
        <v>630</v>
      </c>
      <c r="B352" s="8" t="s">
        <v>631</v>
      </c>
      <c r="C352" s="9"/>
    </row>
    <row r="353" spans="1:3" ht="12.75">
      <c r="A353" s="7" t="s">
        <v>632</v>
      </c>
      <c r="B353" s="8" t="s">
        <v>633</v>
      </c>
      <c r="C353" s="9"/>
    </row>
    <row r="354" spans="1:3" ht="12.75">
      <c r="A354" s="7" t="s">
        <v>634</v>
      </c>
      <c r="B354" s="8" t="s">
        <v>635</v>
      </c>
      <c r="C354" s="9"/>
    </row>
    <row r="355" spans="1:3" ht="12.75">
      <c r="A355" s="5" t="s">
        <v>636</v>
      </c>
      <c r="B355" s="6" t="s">
        <v>637</v>
      </c>
      <c r="C355" s="4">
        <f>+C356+C357+C364+C371+C378+C379</f>
        <v>0</v>
      </c>
    </row>
    <row r="356" spans="1:3" ht="12.75">
      <c r="A356" s="7" t="s">
        <v>638</v>
      </c>
      <c r="B356" s="8" t="s">
        <v>639</v>
      </c>
      <c r="C356" s="9"/>
    </row>
    <row r="357" spans="1:3" ht="12.75">
      <c r="A357" s="7" t="s">
        <v>640</v>
      </c>
      <c r="B357" s="8" t="s">
        <v>641</v>
      </c>
      <c r="C357" s="4">
        <f>SUM(C358:C363)</f>
        <v>0</v>
      </c>
    </row>
    <row r="358" spans="1:3" ht="12.75">
      <c r="A358" s="7" t="s">
        <v>642</v>
      </c>
      <c r="B358" s="8" t="s">
        <v>643</v>
      </c>
      <c r="C358" s="9"/>
    </row>
    <row r="359" spans="1:3" ht="12.75">
      <c r="A359" s="7" t="s">
        <v>644</v>
      </c>
      <c r="B359" s="8" t="s">
        <v>645</v>
      </c>
      <c r="C359" s="9"/>
    </row>
    <row r="360" spans="1:3" ht="12.75">
      <c r="A360" s="7" t="s">
        <v>646</v>
      </c>
      <c r="B360" s="8" t="s">
        <v>647</v>
      </c>
      <c r="C360" s="9"/>
    </row>
    <row r="361" spans="1:3" ht="12.75">
      <c r="A361" s="7" t="s">
        <v>648</v>
      </c>
      <c r="B361" s="8" t="s">
        <v>649</v>
      </c>
      <c r="C361" s="9"/>
    </row>
    <row r="362" spans="1:3" ht="12.75">
      <c r="A362" s="7" t="s">
        <v>650</v>
      </c>
      <c r="B362" s="8" t="s">
        <v>651</v>
      </c>
      <c r="C362" s="9"/>
    </row>
    <row r="363" spans="1:3" ht="12.75">
      <c r="A363" s="7" t="s">
        <v>652</v>
      </c>
      <c r="B363" s="8" t="s">
        <v>653</v>
      </c>
      <c r="C363" s="9"/>
    </row>
    <row r="364" spans="1:3" ht="12.75">
      <c r="A364" s="7" t="s">
        <v>654</v>
      </c>
      <c r="B364" s="8" t="s">
        <v>655</v>
      </c>
      <c r="C364" s="4">
        <f>SUM(C365:C370)</f>
        <v>0</v>
      </c>
    </row>
    <row r="365" spans="1:3" ht="12.75">
      <c r="A365" s="7" t="s">
        <v>656</v>
      </c>
      <c r="B365" s="8" t="s">
        <v>643</v>
      </c>
      <c r="C365" s="9"/>
    </row>
    <row r="366" spans="1:3" ht="12.75">
      <c r="A366" s="7" t="s">
        <v>657</v>
      </c>
      <c r="B366" s="8" t="s">
        <v>645</v>
      </c>
      <c r="C366" s="9"/>
    </row>
    <row r="367" spans="1:3" ht="12.75">
      <c r="A367" s="7" t="s">
        <v>658</v>
      </c>
      <c r="B367" s="8" t="s">
        <v>647</v>
      </c>
      <c r="C367" s="9"/>
    </row>
    <row r="368" spans="1:3" ht="12.75">
      <c r="A368" s="7" t="s">
        <v>659</v>
      </c>
      <c r="B368" s="8" t="s">
        <v>660</v>
      </c>
      <c r="C368" s="9"/>
    </row>
    <row r="369" spans="1:3" ht="12.75">
      <c r="A369" s="7" t="s">
        <v>661</v>
      </c>
      <c r="B369" s="8" t="s">
        <v>662</v>
      </c>
      <c r="C369" s="9"/>
    </row>
    <row r="370" spans="1:3" ht="12.75">
      <c r="A370" s="7" t="s">
        <v>663</v>
      </c>
      <c r="B370" s="8" t="s">
        <v>664</v>
      </c>
      <c r="C370" s="9"/>
    </row>
    <row r="371" spans="1:3" ht="12.75">
      <c r="A371" s="7" t="s">
        <v>665</v>
      </c>
      <c r="B371" s="8" t="s">
        <v>666</v>
      </c>
      <c r="C371" s="4">
        <f>SUM(C372:C377)</f>
        <v>0</v>
      </c>
    </row>
    <row r="372" spans="1:3" ht="12.75">
      <c r="A372" s="7" t="s">
        <v>667</v>
      </c>
      <c r="B372" s="8" t="s">
        <v>643</v>
      </c>
      <c r="C372" s="9"/>
    </row>
    <row r="373" spans="1:3" ht="12.75">
      <c r="A373" s="7" t="s">
        <v>668</v>
      </c>
      <c r="B373" s="8" t="s">
        <v>645</v>
      </c>
      <c r="C373" s="9"/>
    </row>
    <row r="374" spans="1:3" ht="12.75">
      <c r="A374" s="7" t="s">
        <v>669</v>
      </c>
      <c r="B374" s="8" t="s">
        <v>647</v>
      </c>
      <c r="C374" s="9"/>
    </row>
    <row r="375" spans="1:3" ht="12.75">
      <c r="A375" s="7" t="s">
        <v>670</v>
      </c>
      <c r="B375" s="8" t="s">
        <v>671</v>
      </c>
      <c r="C375" s="9"/>
    </row>
    <row r="376" spans="1:3" ht="12.75">
      <c r="A376" s="7" t="s">
        <v>672</v>
      </c>
      <c r="B376" s="8" t="s">
        <v>673</v>
      </c>
      <c r="C376" s="9"/>
    </row>
    <row r="377" spans="1:3" ht="12.75">
      <c r="A377" s="7" t="s">
        <v>674</v>
      </c>
      <c r="B377" s="8" t="s">
        <v>675</v>
      </c>
      <c r="C377" s="9"/>
    </row>
    <row r="378" spans="1:3" ht="12.75">
      <c r="A378" s="7" t="s">
        <v>676</v>
      </c>
      <c r="B378" s="8" t="s">
        <v>677</v>
      </c>
      <c r="C378" s="9"/>
    </row>
    <row r="379" spans="1:3" ht="12.75">
      <c r="A379" s="7" t="s">
        <v>678</v>
      </c>
      <c r="B379" s="8" t="s">
        <v>679</v>
      </c>
      <c r="C379" s="9"/>
    </row>
    <row r="380" spans="1:3" ht="12.75">
      <c r="A380" s="5" t="s">
        <v>680</v>
      </c>
      <c r="B380" s="6" t="s">
        <v>681</v>
      </c>
      <c r="C380" s="4">
        <f>+C381+C382+C389+C396+C403+C404</f>
        <v>0</v>
      </c>
    </row>
    <row r="381" spans="1:3" ht="12.75">
      <c r="A381" s="7" t="s">
        <v>682</v>
      </c>
      <c r="B381" s="8" t="s">
        <v>683</v>
      </c>
      <c r="C381" s="9"/>
    </row>
    <row r="382" spans="1:3" ht="12.75">
      <c r="A382" s="7" t="s">
        <v>684</v>
      </c>
      <c r="B382" s="8" t="s">
        <v>685</v>
      </c>
      <c r="C382" s="4">
        <f>SUM(C383:C388)</f>
        <v>0</v>
      </c>
    </row>
    <row r="383" spans="1:3" ht="12.75">
      <c r="A383" s="7" t="s">
        <v>686</v>
      </c>
      <c r="B383" s="8" t="s">
        <v>643</v>
      </c>
      <c r="C383" s="9"/>
    </row>
    <row r="384" spans="1:3" ht="12.75">
      <c r="A384" s="7" t="s">
        <v>687</v>
      </c>
      <c r="B384" s="8" t="s">
        <v>645</v>
      </c>
      <c r="C384" s="9"/>
    </row>
    <row r="385" spans="1:3" ht="12.75">
      <c r="A385" s="7" t="s">
        <v>688</v>
      </c>
      <c r="B385" s="8" t="s">
        <v>647</v>
      </c>
      <c r="C385" s="9"/>
    </row>
    <row r="386" spans="1:3" ht="12.75">
      <c r="A386" s="7" t="s">
        <v>689</v>
      </c>
      <c r="B386" s="8" t="s">
        <v>649</v>
      </c>
      <c r="C386" s="9"/>
    </row>
    <row r="387" spans="1:3" ht="12.75">
      <c r="A387" s="7" t="s">
        <v>690</v>
      </c>
      <c r="B387" s="8" t="s">
        <v>651</v>
      </c>
      <c r="C387" s="9"/>
    </row>
    <row r="388" spans="1:3" ht="12.75">
      <c r="A388" s="7" t="s">
        <v>691</v>
      </c>
      <c r="B388" s="8" t="s">
        <v>653</v>
      </c>
      <c r="C388" s="9"/>
    </row>
    <row r="389" spans="1:3" ht="12.75">
      <c r="A389" s="7" t="s">
        <v>692</v>
      </c>
      <c r="B389" s="8" t="s">
        <v>693</v>
      </c>
      <c r="C389" s="4">
        <f>SUM(C390:C395)</f>
        <v>0</v>
      </c>
    </row>
    <row r="390" spans="1:3" ht="12.75">
      <c r="A390" s="7" t="s">
        <v>694</v>
      </c>
      <c r="B390" s="8" t="s">
        <v>643</v>
      </c>
      <c r="C390" s="9"/>
    </row>
    <row r="391" spans="1:3" ht="12.75">
      <c r="A391" s="7" t="s">
        <v>695</v>
      </c>
      <c r="B391" s="8" t="s">
        <v>645</v>
      </c>
      <c r="C391" s="9"/>
    </row>
    <row r="392" spans="1:3" ht="12.75">
      <c r="A392" s="7" t="s">
        <v>696</v>
      </c>
      <c r="B392" s="8" t="s">
        <v>647</v>
      </c>
      <c r="C392" s="9"/>
    </row>
    <row r="393" spans="1:3" ht="12.75">
      <c r="A393" s="7" t="s">
        <v>697</v>
      </c>
      <c r="B393" s="8" t="s">
        <v>660</v>
      </c>
      <c r="C393" s="9"/>
    </row>
    <row r="394" spans="1:3" ht="12.75">
      <c r="A394" s="7" t="s">
        <v>698</v>
      </c>
      <c r="B394" s="8" t="s">
        <v>662</v>
      </c>
      <c r="C394" s="9"/>
    </row>
    <row r="395" spans="1:3" ht="12.75">
      <c r="A395" s="7" t="s">
        <v>699</v>
      </c>
      <c r="B395" s="8" t="s">
        <v>664</v>
      </c>
      <c r="C395" s="9"/>
    </row>
    <row r="396" spans="1:3" ht="12.75">
      <c r="A396" s="7" t="s">
        <v>700</v>
      </c>
      <c r="B396" s="8" t="s">
        <v>701</v>
      </c>
      <c r="C396" s="4">
        <f>SUM(C397:C402)</f>
        <v>0</v>
      </c>
    </row>
    <row r="397" spans="1:3" ht="12.75">
      <c r="A397" s="7" t="s">
        <v>702</v>
      </c>
      <c r="B397" s="8" t="s">
        <v>643</v>
      </c>
      <c r="C397" s="9"/>
    </row>
    <row r="398" spans="1:3" ht="12.75">
      <c r="A398" s="7" t="s">
        <v>703</v>
      </c>
      <c r="B398" s="8" t="s">
        <v>645</v>
      </c>
      <c r="C398" s="9"/>
    </row>
    <row r="399" spans="1:3" ht="12.75">
      <c r="A399" s="7" t="s">
        <v>704</v>
      </c>
      <c r="B399" s="8" t="s">
        <v>647</v>
      </c>
      <c r="C399" s="9"/>
    </row>
    <row r="400" spans="1:3" ht="12.75">
      <c r="A400" s="7" t="s">
        <v>705</v>
      </c>
      <c r="B400" s="8" t="s">
        <v>706</v>
      </c>
      <c r="C400" s="9"/>
    </row>
    <row r="401" spans="1:3" ht="12.75">
      <c r="A401" s="7" t="s">
        <v>707</v>
      </c>
      <c r="B401" s="8" t="s">
        <v>673</v>
      </c>
      <c r="C401" s="9"/>
    </row>
    <row r="402" spans="1:3" ht="12.75">
      <c r="A402" s="7" t="s">
        <v>708</v>
      </c>
      <c r="B402" s="8" t="s">
        <v>675</v>
      </c>
      <c r="C402" s="9"/>
    </row>
    <row r="403" spans="1:3" ht="12.75">
      <c r="A403" s="7" t="s">
        <v>709</v>
      </c>
      <c r="B403" s="8" t="s">
        <v>710</v>
      </c>
      <c r="C403" s="9"/>
    </row>
    <row r="404" spans="1:3" ht="12.75">
      <c r="A404" s="7" t="s">
        <v>711</v>
      </c>
      <c r="B404" s="8" t="s">
        <v>712</v>
      </c>
      <c r="C404" s="9"/>
    </row>
    <row r="405" spans="1:3" ht="12.75">
      <c r="A405" s="5" t="s">
        <v>713</v>
      </c>
      <c r="B405" s="6" t="s">
        <v>714</v>
      </c>
      <c r="C405" s="4">
        <f>+C406+C407+C414+C421+C428+C429</f>
        <v>0</v>
      </c>
    </row>
    <row r="406" spans="1:3" ht="12.75">
      <c r="A406" s="7" t="s">
        <v>715</v>
      </c>
      <c r="B406" s="8" t="s">
        <v>683</v>
      </c>
      <c r="C406" s="9"/>
    </row>
    <row r="407" spans="1:3" ht="12.75">
      <c r="A407" s="7" t="s">
        <v>716</v>
      </c>
      <c r="B407" s="8" t="s">
        <v>685</v>
      </c>
      <c r="C407" s="4">
        <f>SUM(C408:C413)</f>
        <v>0</v>
      </c>
    </row>
    <row r="408" spans="1:3" ht="12.75">
      <c r="A408" s="7" t="s">
        <v>717</v>
      </c>
      <c r="B408" s="8" t="s">
        <v>643</v>
      </c>
      <c r="C408" s="9"/>
    </row>
    <row r="409" spans="1:3" ht="12.75">
      <c r="A409" s="7" t="s">
        <v>718</v>
      </c>
      <c r="B409" s="8" t="s">
        <v>645</v>
      </c>
      <c r="C409" s="9"/>
    </row>
    <row r="410" spans="1:3" ht="12.75">
      <c r="A410" s="7" t="s">
        <v>719</v>
      </c>
      <c r="B410" s="8" t="s">
        <v>647</v>
      </c>
      <c r="C410" s="9"/>
    </row>
    <row r="411" spans="1:3" ht="12.75">
      <c r="A411" s="7" t="s">
        <v>720</v>
      </c>
      <c r="B411" s="8" t="s">
        <v>649</v>
      </c>
      <c r="C411" s="9"/>
    </row>
    <row r="412" spans="1:3" ht="12.75">
      <c r="A412" s="7" t="s">
        <v>721</v>
      </c>
      <c r="B412" s="8" t="s">
        <v>651</v>
      </c>
      <c r="C412" s="9"/>
    </row>
    <row r="413" spans="1:3" ht="12.75">
      <c r="A413" s="7" t="s">
        <v>722</v>
      </c>
      <c r="B413" s="8" t="s">
        <v>653</v>
      </c>
      <c r="C413" s="9"/>
    </row>
    <row r="414" spans="1:3" ht="12.75">
      <c r="A414" s="7" t="s">
        <v>723</v>
      </c>
      <c r="B414" s="8" t="s">
        <v>693</v>
      </c>
      <c r="C414" s="4">
        <f>SUM(C415:C420)</f>
        <v>0</v>
      </c>
    </row>
    <row r="415" spans="1:3" ht="12.75">
      <c r="A415" s="7" t="s">
        <v>724</v>
      </c>
      <c r="B415" s="8" t="s">
        <v>643</v>
      </c>
      <c r="C415" s="9"/>
    </row>
    <row r="416" spans="1:3" ht="12.75">
      <c r="A416" s="7" t="s">
        <v>725</v>
      </c>
      <c r="B416" s="8" t="s">
        <v>645</v>
      </c>
      <c r="C416" s="9"/>
    </row>
    <row r="417" spans="1:3" ht="12.75">
      <c r="A417" s="7" t="s">
        <v>726</v>
      </c>
      <c r="B417" s="8" t="s">
        <v>647</v>
      </c>
      <c r="C417" s="9"/>
    </row>
    <row r="418" spans="1:3" ht="12.75">
      <c r="A418" s="7" t="s">
        <v>727</v>
      </c>
      <c r="B418" s="8" t="s">
        <v>660</v>
      </c>
      <c r="C418" s="9"/>
    </row>
    <row r="419" spans="1:3" ht="12.75">
      <c r="A419" s="7" t="s">
        <v>728</v>
      </c>
      <c r="B419" s="8" t="s">
        <v>662</v>
      </c>
      <c r="C419" s="9"/>
    </row>
    <row r="420" spans="1:3" ht="12.75">
      <c r="A420" s="7" t="s">
        <v>729</v>
      </c>
      <c r="B420" s="8" t="s">
        <v>664</v>
      </c>
      <c r="C420" s="9"/>
    </row>
    <row r="421" spans="1:3" ht="12.75">
      <c r="A421" s="7" t="s">
        <v>730</v>
      </c>
      <c r="B421" s="8" t="s">
        <v>701</v>
      </c>
      <c r="C421" s="4">
        <f>SUM(C422:C427)</f>
        <v>0</v>
      </c>
    </row>
    <row r="422" spans="1:3" ht="12.75">
      <c r="A422" s="7" t="s">
        <v>731</v>
      </c>
      <c r="B422" s="8" t="s">
        <v>643</v>
      </c>
      <c r="C422" s="9"/>
    </row>
    <row r="423" spans="1:3" ht="12.75">
      <c r="A423" s="7" t="s">
        <v>732</v>
      </c>
      <c r="B423" s="8" t="s">
        <v>645</v>
      </c>
      <c r="C423" s="9"/>
    </row>
    <row r="424" spans="1:3" ht="12.75">
      <c r="A424" s="7" t="s">
        <v>733</v>
      </c>
      <c r="B424" s="8" t="s">
        <v>647</v>
      </c>
      <c r="C424" s="9"/>
    </row>
    <row r="425" spans="1:3" ht="12.75">
      <c r="A425" s="7" t="s">
        <v>734</v>
      </c>
      <c r="B425" s="8" t="s">
        <v>671</v>
      </c>
      <c r="C425" s="9"/>
    </row>
    <row r="426" spans="1:3" ht="12.75">
      <c r="A426" s="7" t="s">
        <v>735</v>
      </c>
      <c r="B426" s="8" t="s">
        <v>673</v>
      </c>
      <c r="C426" s="9"/>
    </row>
    <row r="427" spans="1:3" ht="12.75">
      <c r="A427" s="7" t="s">
        <v>736</v>
      </c>
      <c r="B427" s="8" t="s">
        <v>675</v>
      </c>
      <c r="C427" s="9"/>
    </row>
    <row r="428" spans="1:3" ht="12.75">
      <c r="A428" s="7" t="s">
        <v>737</v>
      </c>
      <c r="B428" s="8" t="s">
        <v>710</v>
      </c>
      <c r="C428" s="9"/>
    </row>
    <row r="429" spans="1:3" ht="12.75">
      <c r="A429" s="7" t="s">
        <v>738</v>
      </c>
      <c r="B429" s="8" t="s">
        <v>712</v>
      </c>
      <c r="C429" s="9"/>
    </row>
    <row r="430" spans="1:3" ht="12.75">
      <c r="A430" s="5" t="s">
        <v>739</v>
      </c>
      <c r="B430" s="6" t="s">
        <v>740</v>
      </c>
      <c r="C430" s="4">
        <f>SUM(C431:C434)</f>
        <v>0</v>
      </c>
    </row>
    <row r="431" spans="1:3" ht="12.75">
      <c r="A431" s="7" t="s">
        <v>741</v>
      </c>
      <c r="B431" s="8" t="s">
        <v>742</v>
      </c>
      <c r="C431" s="9"/>
    </row>
    <row r="432" spans="1:3" ht="12.75">
      <c r="A432" s="7" t="s">
        <v>743</v>
      </c>
      <c r="B432" s="8" t="s">
        <v>744</v>
      </c>
      <c r="C432" s="9"/>
    </row>
    <row r="433" spans="1:3" ht="12.75">
      <c r="A433" s="7" t="s">
        <v>745</v>
      </c>
      <c r="B433" s="8" t="s">
        <v>746</v>
      </c>
      <c r="C433" s="9"/>
    </row>
    <row r="434" spans="1:3" ht="12.75">
      <c r="A434" s="7" t="s">
        <v>747</v>
      </c>
      <c r="B434" s="8" t="s">
        <v>748</v>
      </c>
      <c r="C434" s="9"/>
    </row>
    <row r="435" spans="1:3" ht="12.75">
      <c r="A435" s="5" t="s">
        <v>749</v>
      </c>
      <c r="B435" s="6" t="s">
        <v>750</v>
      </c>
      <c r="C435" s="4">
        <f>SUM(C436:C437)</f>
        <v>0</v>
      </c>
    </row>
    <row r="436" spans="1:3" ht="12.75">
      <c r="A436" s="7" t="s">
        <v>751</v>
      </c>
      <c r="B436" s="8" t="s">
        <v>752</v>
      </c>
      <c r="C436" s="9"/>
    </row>
    <row r="437" spans="1:3" ht="12.75">
      <c r="A437" s="7" t="s">
        <v>753</v>
      </c>
      <c r="B437" s="8" t="s">
        <v>754</v>
      </c>
      <c r="C437" s="9"/>
    </row>
    <row r="438" spans="1:3" ht="12.75">
      <c r="A438" s="5" t="s">
        <v>755</v>
      </c>
      <c r="B438" s="6" t="s">
        <v>756</v>
      </c>
      <c r="C438" s="4">
        <f>SUM(C439:C444)</f>
        <v>0</v>
      </c>
    </row>
    <row r="439" spans="1:3" ht="12.75">
      <c r="A439" s="7" t="s">
        <v>757</v>
      </c>
      <c r="B439" s="8" t="s">
        <v>758</v>
      </c>
      <c r="C439" s="9"/>
    </row>
    <row r="440" spans="1:3" ht="12.75">
      <c r="A440" s="7" t="s">
        <v>759</v>
      </c>
      <c r="B440" s="8" t="s">
        <v>760</v>
      </c>
      <c r="C440" s="9"/>
    </row>
    <row r="441" spans="1:3" ht="12.75">
      <c r="A441" s="7" t="s">
        <v>761</v>
      </c>
      <c r="B441" s="8" t="s">
        <v>762</v>
      </c>
      <c r="C441" s="9"/>
    </row>
    <row r="442" spans="1:3" ht="12.75">
      <c r="A442" s="7" t="s">
        <v>763</v>
      </c>
      <c r="B442" s="8" t="s">
        <v>764</v>
      </c>
      <c r="C442" s="9"/>
    </row>
    <row r="443" spans="1:3" ht="12.75">
      <c r="A443" s="7" t="s">
        <v>765</v>
      </c>
      <c r="B443" s="8" t="s">
        <v>766</v>
      </c>
      <c r="C443" s="9"/>
    </row>
    <row r="444" spans="1:3" ht="12.75">
      <c r="A444" s="7" t="s">
        <v>767</v>
      </c>
      <c r="B444" s="8" t="s">
        <v>768</v>
      </c>
      <c r="C444" s="9"/>
    </row>
    <row r="445" spans="1:3" ht="12.75">
      <c r="A445" s="5" t="s">
        <v>769</v>
      </c>
      <c r="B445" s="6" t="s">
        <v>770</v>
      </c>
      <c r="C445" s="4">
        <f>SUM(C446:C449)</f>
        <v>0</v>
      </c>
    </row>
    <row r="446" spans="1:3" ht="12.75">
      <c r="A446" s="7" t="s">
        <v>771</v>
      </c>
      <c r="B446" s="8" t="s">
        <v>772</v>
      </c>
      <c r="C446" s="9"/>
    </row>
    <row r="447" spans="1:3" ht="12.75">
      <c r="A447" s="7" t="s">
        <v>773</v>
      </c>
      <c r="B447" s="8" t="s">
        <v>774</v>
      </c>
      <c r="C447" s="9"/>
    </row>
    <row r="448" spans="1:3" ht="12.75">
      <c r="A448" s="7" t="s">
        <v>775</v>
      </c>
      <c r="B448" s="8" t="s">
        <v>776</v>
      </c>
      <c r="C448" s="9"/>
    </row>
    <row r="449" spans="1:3" ht="12.75">
      <c r="A449" s="7" t="s">
        <v>777</v>
      </c>
      <c r="B449" s="8" t="s">
        <v>778</v>
      </c>
      <c r="C449" s="9"/>
    </row>
    <row r="450" spans="1:3" ht="12.75">
      <c r="A450" s="5" t="s">
        <v>779</v>
      </c>
      <c r="B450" s="6" t="s">
        <v>780</v>
      </c>
      <c r="C450" s="4">
        <f>+C451+C452+C455+C458+C468</f>
        <v>0</v>
      </c>
    </row>
    <row r="451" spans="1:3" ht="12.75">
      <c r="A451" s="5" t="s">
        <v>781</v>
      </c>
      <c r="B451" s="6" t="s">
        <v>782</v>
      </c>
      <c r="C451" s="9"/>
    </row>
    <row r="452" spans="1:3" ht="12.75">
      <c r="A452" s="5" t="s">
        <v>783</v>
      </c>
      <c r="B452" s="6" t="s">
        <v>784</v>
      </c>
      <c r="C452" s="4">
        <f>SUM(C453:C454)</f>
        <v>0</v>
      </c>
    </row>
    <row r="453" spans="1:3" ht="12.75">
      <c r="A453" s="7" t="s">
        <v>785</v>
      </c>
      <c r="B453" s="8" t="s">
        <v>786</v>
      </c>
      <c r="C453" s="9"/>
    </row>
    <row r="454" spans="1:3" ht="12.75">
      <c r="A454" s="7" t="s">
        <v>787</v>
      </c>
      <c r="B454" s="8" t="s">
        <v>788</v>
      </c>
      <c r="C454" s="9"/>
    </row>
    <row r="455" spans="1:3" ht="12.75">
      <c r="A455" s="5" t="s">
        <v>789</v>
      </c>
      <c r="B455" s="6" t="s">
        <v>790</v>
      </c>
      <c r="C455" s="4">
        <f>SUM(C456:C457)</f>
        <v>0</v>
      </c>
    </row>
    <row r="456" spans="1:3" ht="12.75">
      <c r="A456" s="7" t="s">
        <v>791</v>
      </c>
      <c r="B456" s="8" t="s">
        <v>792</v>
      </c>
      <c r="C456" s="9"/>
    </row>
    <row r="457" spans="1:3" ht="12.75">
      <c r="A457" s="7" t="s">
        <v>793</v>
      </c>
      <c r="B457" s="8" t="s">
        <v>794</v>
      </c>
      <c r="C457" s="9"/>
    </row>
    <row r="458" spans="1:3" ht="12.75">
      <c r="A458" s="5" t="s">
        <v>795</v>
      </c>
      <c r="B458" s="6" t="s">
        <v>796</v>
      </c>
      <c r="C458" s="4">
        <f>SUM(C459:C467)</f>
        <v>0</v>
      </c>
    </row>
    <row r="459" spans="1:3" ht="12.75">
      <c r="A459" s="7" t="s">
        <v>797</v>
      </c>
      <c r="B459" s="8" t="s">
        <v>798</v>
      </c>
      <c r="C459" s="9"/>
    </row>
    <row r="460" spans="1:3" ht="12.75">
      <c r="A460" s="7" t="s">
        <v>799</v>
      </c>
      <c r="B460" s="8" t="s">
        <v>800</v>
      </c>
      <c r="C460" s="9"/>
    </row>
    <row r="461" spans="1:3" ht="12.75">
      <c r="A461" s="7" t="s">
        <v>801</v>
      </c>
      <c r="B461" s="8" t="s">
        <v>802</v>
      </c>
      <c r="C461" s="9"/>
    </row>
    <row r="462" spans="1:3" ht="12.75">
      <c r="A462" s="7" t="s">
        <v>803</v>
      </c>
      <c r="B462" s="8" t="s">
        <v>804</v>
      </c>
      <c r="C462" s="9"/>
    </row>
    <row r="463" spans="1:3" ht="12.75">
      <c r="A463" s="7" t="s">
        <v>805</v>
      </c>
      <c r="B463" s="8" t="s">
        <v>806</v>
      </c>
      <c r="C463" s="9"/>
    </row>
    <row r="464" spans="1:3" ht="12.75">
      <c r="A464" s="7" t="s">
        <v>807</v>
      </c>
      <c r="B464" s="8" t="s">
        <v>808</v>
      </c>
      <c r="C464" s="9"/>
    </row>
    <row r="465" spans="1:3" ht="12.75">
      <c r="A465" s="7" t="s">
        <v>809</v>
      </c>
      <c r="B465" s="8" t="s">
        <v>810</v>
      </c>
      <c r="C465" s="9"/>
    </row>
    <row r="466" spans="1:3" ht="12.75">
      <c r="A466" s="7" t="s">
        <v>811</v>
      </c>
      <c r="B466" s="8" t="s">
        <v>812</v>
      </c>
      <c r="C466" s="9"/>
    </row>
    <row r="467" spans="1:3" ht="12.75">
      <c r="A467" s="7" t="s">
        <v>813</v>
      </c>
      <c r="B467" s="8" t="s">
        <v>814</v>
      </c>
      <c r="C467" s="9"/>
    </row>
    <row r="468" spans="1:3" ht="12.75">
      <c r="A468" s="5" t="s">
        <v>815</v>
      </c>
      <c r="B468" s="6" t="s">
        <v>816</v>
      </c>
      <c r="C468" s="4">
        <f>SUM(C469:C471)</f>
        <v>0</v>
      </c>
    </row>
    <row r="469" spans="1:3" ht="12.75">
      <c r="A469" s="7" t="s">
        <v>817</v>
      </c>
      <c r="B469" s="8" t="s">
        <v>818</v>
      </c>
      <c r="C469" s="9"/>
    </row>
    <row r="470" spans="1:3" ht="12.75">
      <c r="A470" s="7" t="s">
        <v>819</v>
      </c>
      <c r="B470" s="8" t="s">
        <v>820</v>
      </c>
      <c r="C470" s="9"/>
    </row>
    <row r="471" spans="1:3" ht="12.75">
      <c r="A471" s="7" t="s">
        <v>821</v>
      </c>
      <c r="B471" s="8" t="s">
        <v>822</v>
      </c>
      <c r="C471" s="9"/>
    </row>
    <row r="472" spans="1:3" ht="12.75">
      <c r="A472" s="5" t="s">
        <v>823</v>
      </c>
      <c r="B472" s="6" t="s">
        <v>824</v>
      </c>
      <c r="C472" s="4">
        <f>+C473+C477+C481</f>
        <v>0</v>
      </c>
    </row>
    <row r="473" spans="1:3" ht="12.75">
      <c r="A473" s="5" t="s">
        <v>825</v>
      </c>
      <c r="B473" s="6" t="s">
        <v>826</v>
      </c>
      <c r="C473" s="4">
        <f>SUM(C474:C476)</f>
        <v>0</v>
      </c>
    </row>
    <row r="474" spans="1:3" ht="12.75">
      <c r="A474" s="7" t="s">
        <v>827</v>
      </c>
      <c r="B474" s="8" t="s">
        <v>828</v>
      </c>
      <c r="C474" s="9"/>
    </row>
    <row r="475" spans="1:3" ht="12.75">
      <c r="A475" s="7" t="s">
        <v>829</v>
      </c>
      <c r="B475" s="8" t="s">
        <v>830</v>
      </c>
      <c r="C475" s="9"/>
    </row>
    <row r="476" spans="1:3" ht="12.75">
      <c r="A476" s="7" t="s">
        <v>831</v>
      </c>
      <c r="B476" s="8" t="s">
        <v>832</v>
      </c>
      <c r="C476" s="9"/>
    </row>
    <row r="477" spans="1:3" ht="12.75">
      <c r="A477" s="5" t="s">
        <v>833</v>
      </c>
      <c r="B477" s="6" t="s">
        <v>834</v>
      </c>
      <c r="C477" s="4">
        <f>SUM(C478:C480)</f>
        <v>0</v>
      </c>
    </row>
    <row r="478" spans="1:3" ht="12.75">
      <c r="A478" s="7" t="s">
        <v>835</v>
      </c>
      <c r="B478" s="8" t="s">
        <v>828</v>
      </c>
      <c r="C478" s="9"/>
    </row>
    <row r="479" spans="1:3" ht="12.75">
      <c r="A479" s="7" t="s">
        <v>836</v>
      </c>
      <c r="B479" s="8" t="s">
        <v>830</v>
      </c>
      <c r="C479" s="9"/>
    </row>
    <row r="480" spans="1:3" ht="12.75">
      <c r="A480" s="7" t="s">
        <v>837</v>
      </c>
      <c r="B480" s="8" t="s">
        <v>832</v>
      </c>
      <c r="C480" s="9"/>
    </row>
    <row r="481" spans="1:3" ht="12.75">
      <c r="A481" s="5" t="s">
        <v>838</v>
      </c>
      <c r="B481" s="6" t="s">
        <v>839</v>
      </c>
      <c r="C481" s="4">
        <f>SUM(C482:C484)</f>
        <v>0</v>
      </c>
    </row>
    <row r="482" spans="1:3" ht="12.75">
      <c r="A482" s="7" t="s">
        <v>840</v>
      </c>
      <c r="B482" s="8" t="s">
        <v>828</v>
      </c>
      <c r="C482" s="9"/>
    </row>
    <row r="483" spans="1:3" ht="12.75">
      <c r="A483" s="7" t="s">
        <v>841</v>
      </c>
      <c r="B483" s="8" t="s">
        <v>830</v>
      </c>
      <c r="C483" s="9"/>
    </row>
    <row r="484" spans="1:3" ht="13.5" thickBot="1">
      <c r="A484" s="10" t="s">
        <v>842</v>
      </c>
      <c r="B484" s="11" t="s">
        <v>832</v>
      </c>
      <c r="C484" s="12"/>
    </row>
  </sheetData>
  <sheetProtection password="EE02" sheet="1" objects="1" scenarios="1"/>
  <mergeCells count="2">
    <mergeCell ref="A1:A2"/>
    <mergeCell ref="B1:B2"/>
  </mergeCells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headerFooter alignWithMargins="0">
    <oddHeader>&amp;LGASTOS POR OBJETO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por Objeto</dc:title>
  <dc:subject/>
  <dc:creator>Oficina Provincial de Presupuesto</dc:creator>
  <cp:keywords/>
  <dc:description/>
  <cp:lastModifiedBy>Hugo Chachagua</cp:lastModifiedBy>
  <cp:lastPrinted>2008-05-06T00:34:06Z</cp:lastPrinted>
  <dcterms:created xsi:type="dcterms:W3CDTF">2008-04-29T17:14:36Z</dcterms:created>
  <dcterms:modified xsi:type="dcterms:W3CDTF">2008-06-27T22:51:00Z</dcterms:modified>
  <cp:category/>
  <cp:version/>
  <cp:contentType/>
  <cp:contentStatus/>
</cp:coreProperties>
</file>