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Recursos por Rubros" sheetId="1" r:id="rId1"/>
  </sheets>
  <definedNames>
    <definedName name="_xlnm.Print_Titles" localSheetId="0">'Recursos por Rubros'!$1:$2</definedName>
  </definedNames>
  <calcPr fullCalcOnLoad="1"/>
</workbook>
</file>

<file path=xl/sharedStrings.xml><?xml version="1.0" encoding="utf-8"?>
<sst xmlns="http://schemas.openxmlformats.org/spreadsheetml/2006/main" count="597" uniqueCount="522">
  <si>
    <t>Código</t>
  </si>
  <si>
    <t>CONCEPTO</t>
  </si>
  <si>
    <t>Importe</t>
  </si>
  <si>
    <t>TOTAL RECURSOS POR RUBROS</t>
  </si>
  <si>
    <t>1.1</t>
  </si>
  <si>
    <t>Ingresos Tributarios</t>
  </si>
  <si>
    <t>1.1.1</t>
  </si>
  <si>
    <t>Impuestos</t>
  </si>
  <si>
    <t>1.1.1.01</t>
  </si>
  <si>
    <t>Automotores</t>
  </si>
  <si>
    <t>1.1.1.02</t>
  </si>
  <si>
    <t>Inmuebles</t>
  </si>
  <si>
    <t>1.1.1.03</t>
  </si>
  <si>
    <t>Ingresos Brutos</t>
  </si>
  <si>
    <t>1.1.1.04</t>
  </si>
  <si>
    <t>Premios y Juegos de Azar</t>
  </si>
  <si>
    <t>1.1.1.99</t>
  </si>
  <si>
    <t>Otros</t>
  </si>
  <si>
    <t>1.1.2</t>
  </si>
  <si>
    <t>Coparticipación de Impuestos Provinciales y Nacionales</t>
  </si>
  <si>
    <t>1.1.2.01</t>
  </si>
  <si>
    <t>Coparticipación de Impuestos Provinciales</t>
  </si>
  <si>
    <t>1.1.2.01.01</t>
  </si>
  <si>
    <t>Coparticipación del Impuesto a los Automotores</t>
  </si>
  <si>
    <t>1.1.2.01.02</t>
  </si>
  <si>
    <t>Coparticipación del Impuesto a los Inmuebles</t>
  </si>
  <si>
    <t>1.1.2.01.03</t>
  </si>
  <si>
    <t>Coparticipación del Impuesto a los Ingresos Brutos</t>
  </si>
  <si>
    <t>1.1.2.01.04</t>
  </si>
  <si>
    <t>Coparticipación del Impuesto por Sellos</t>
  </si>
  <si>
    <t>1.1.2.01.05</t>
  </si>
  <si>
    <t>Coparticipación del Impuesto a los premios y juegos de azar</t>
  </si>
  <si>
    <t>1.1.2.01.99</t>
  </si>
  <si>
    <t>Otros de Coparticipación de Impuestos Provinciales</t>
  </si>
  <si>
    <t>1.1.2.02</t>
  </si>
  <si>
    <t>Coparticipación de Impuestos Nacionales</t>
  </si>
  <si>
    <t>1.1.2.02.01</t>
  </si>
  <si>
    <t>Coparticipación Federal de Impuestos Ley Nº 23.548</t>
  </si>
  <si>
    <t>1.1.2.02.02</t>
  </si>
  <si>
    <t xml:space="preserve">Cláusula de Garantía Régimen de Copart. Federal de Impuestos </t>
  </si>
  <si>
    <t>1.1.2.02.99</t>
  </si>
  <si>
    <t>Otros de Coparticipación Nacional</t>
  </si>
  <si>
    <t>1.1.3</t>
  </si>
  <si>
    <t>Tasas Municipales</t>
  </si>
  <si>
    <t>1.1.3.01</t>
  </si>
  <si>
    <t>Alumbrado, Barrido y Limpieza</t>
  </si>
  <si>
    <t>1.1.3.02</t>
  </si>
  <si>
    <t>Actividades Varias</t>
  </si>
  <si>
    <t>1.1.3.03</t>
  </si>
  <si>
    <t>Sellados</t>
  </si>
  <si>
    <t>1.1.3.99</t>
  </si>
  <si>
    <t>Otras Tasas</t>
  </si>
  <si>
    <t>1.1.4</t>
  </si>
  <si>
    <t>Contribución de Mejoras</t>
  </si>
  <si>
    <t>1.2</t>
  </si>
  <si>
    <t>Ingresos No Tributarios</t>
  </si>
  <si>
    <t>1.2.1</t>
  </si>
  <si>
    <t>Derechos</t>
  </si>
  <si>
    <t>1.2.1.01</t>
  </si>
  <si>
    <t>Espectáculos Públicos</t>
  </si>
  <si>
    <t>1.2.1.02</t>
  </si>
  <si>
    <t>Utilización de Espacios Públicos</t>
  </si>
  <si>
    <t>1.2.1.03</t>
  </si>
  <si>
    <t>Venta Ambulante</t>
  </si>
  <si>
    <t>1.2.1.04</t>
  </si>
  <si>
    <t>Cementerio</t>
  </si>
  <si>
    <t>1.2.1.05</t>
  </si>
  <si>
    <t>Construcciones, Líneas y Nivelac.</t>
  </si>
  <si>
    <t>1.2.1.07</t>
  </si>
  <si>
    <t>Inspecciones</t>
  </si>
  <si>
    <t>1.2.1.08</t>
  </si>
  <si>
    <t>Rifas y otros Juegos Permitidos</t>
  </si>
  <si>
    <t>1.2.1.99</t>
  </si>
  <si>
    <t>Otros Derechos</t>
  </si>
  <si>
    <t>1.2.2</t>
  </si>
  <si>
    <t>Primas</t>
  </si>
  <si>
    <t>1.2.2.01</t>
  </si>
  <si>
    <t>XX</t>
  </si>
  <si>
    <t>1.2.2.02</t>
  </si>
  <si>
    <t>ZZ</t>
  </si>
  <si>
    <t>1.2.2.99</t>
  </si>
  <si>
    <t>Otras Primas</t>
  </si>
  <si>
    <t>1.2.3</t>
  </si>
  <si>
    <t>Regalías</t>
  </si>
  <si>
    <t>1.2.3.01</t>
  </si>
  <si>
    <t>Coparticipación Provincial de Regalías Hidrocarburíferas</t>
  </si>
  <si>
    <t>1.2.3.01.01</t>
  </si>
  <si>
    <t>Petroleras</t>
  </si>
  <si>
    <t>1.2.3.01.02</t>
  </si>
  <si>
    <t>Gasíferas</t>
  </si>
  <si>
    <t>1.2.3.02</t>
  </si>
  <si>
    <t>Coparticipación Provincial de Regalías Hidroeléctricas</t>
  </si>
  <si>
    <t>1.2.3.99</t>
  </si>
  <si>
    <t>Otras Regalías</t>
  </si>
  <si>
    <t>1.2.4</t>
  </si>
  <si>
    <t>Alquileres</t>
  </si>
  <si>
    <t>1.2.5</t>
  </si>
  <si>
    <t>Multas</t>
  </si>
  <si>
    <t>1.2.5.01</t>
  </si>
  <si>
    <t>Infracciones de Tránsito</t>
  </si>
  <si>
    <t>1.2.5.99</t>
  </si>
  <si>
    <t>Otras Multas</t>
  </si>
  <si>
    <t>1.2.6</t>
  </si>
  <si>
    <t>Concesiones</t>
  </si>
  <si>
    <t>1.2.9</t>
  </si>
  <si>
    <t>Otros Ingresos No Tributarios</t>
  </si>
  <si>
    <t>1.3</t>
  </si>
  <si>
    <t xml:space="preserve">Contribuciones </t>
  </si>
  <si>
    <t>1.3.1</t>
  </si>
  <si>
    <t>Contribuciones a la seguridad social</t>
  </si>
  <si>
    <t>1.3.1.01</t>
  </si>
  <si>
    <t>Aportes personales</t>
  </si>
  <si>
    <t>1.3.1.02</t>
  </si>
  <si>
    <t>Contribuciones patronales</t>
  </si>
  <si>
    <t>1.3.2</t>
  </si>
  <si>
    <t>Otras Contribuciones</t>
  </si>
  <si>
    <t>1.3.2.01</t>
  </si>
  <si>
    <t>Instituto Municipal de Obra Social</t>
  </si>
  <si>
    <t>1.3.2.01.01</t>
  </si>
  <si>
    <t>Aportes Personales</t>
  </si>
  <si>
    <t>1.3.2.01.02</t>
  </si>
  <si>
    <t>Contribuciones Patronales</t>
  </si>
  <si>
    <t>1.3.2.99</t>
  </si>
  <si>
    <t>Otras Entidades</t>
  </si>
  <si>
    <t>1.4</t>
  </si>
  <si>
    <t>Venta de Bienes y Servicios de administraciones públicas</t>
  </si>
  <si>
    <t>1.4.1</t>
  </si>
  <si>
    <t>Venta de bienes</t>
  </si>
  <si>
    <t>1.4.2</t>
  </si>
  <si>
    <t>Venta de servicios</t>
  </si>
  <si>
    <t>1.5</t>
  </si>
  <si>
    <t>Ingresos de Operación</t>
  </si>
  <si>
    <t>1.5.1</t>
  </si>
  <si>
    <t>Venta Bruta de bienes</t>
  </si>
  <si>
    <t>1.5.2</t>
  </si>
  <si>
    <t>Venta Bruta de servicios</t>
  </si>
  <si>
    <t>1.5.3</t>
  </si>
  <si>
    <t>Ingresos Financieros de Instituciones Financieras</t>
  </si>
  <si>
    <t>1.5.9</t>
  </si>
  <si>
    <t>Otros Ingresos de Operación</t>
  </si>
  <si>
    <t>1.6</t>
  </si>
  <si>
    <t>Rentas de la Propiedad</t>
  </si>
  <si>
    <t>1.6.1</t>
  </si>
  <si>
    <t>Intereses por préstamos</t>
  </si>
  <si>
    <t>1.6.1.01</t>
  </si>
  <si>
    <t>Intereses por préstamos internos</t>
  </si>
  <si>
    <t>1.6.1.02</t>
  </si>
  <si>
    <t>Intereses por préstamos externos</t>
  </si>
  <si>
    <t>1.6.2</t>
  </si>
  <si>
    <t>Intereses por depósitos</t>
  </si>
  <si>
    <t>1.6.2.01</t>
  </si>
  <si>
    <t>Intereses por depósitos internos</t>
  </si>
  <si>
    <t>1.6.2.02</t>
  </si>
  <si>
    <t>Intereses por depósitos externos</t>
  </si>
  <si>
    <t>1.6.3</t>
  </si>
  <si>
    <t>Intereses por títulos y valores</t>
  </si>
  <si>
    <t>1.6.3.01</t>
  </si>
  <si>
    <t>Intereses por títulos y valores internos</t>
  </si>
  <si>
    <t>1.6.3.02</t>
  </si>
  <si>
    <t>Intereses por títulos y valores externos</t>
  </si>
  <si>
    <t>1.6.4</t>
  </si>
  <si>
    <t>Beneficios por inversiones empresariales</t>
  </si>
  <si>
    <t>1.6.5</t>
  </si>
  <si>
    <t>Arrendamiento de tierras y terrenos</t>
  </si>
  <si>
    <t>1.6.6</t>
  </si>
  <si>
    <t>Derechos sobre bienes intangibles</t>
  </si>
  <si>
    <t>1.7</t>
  </si>
  <si>
    <t>Transferencias Corrientes</t>
  </si>
  <si>
    <t>1.7.1</t>
  </si>
  <si>
    <t>Del sector privado</t>
  </si>
  <si>
    <t>1.7.1.01</t>
  </si>
  <si>
    <t>De Unidades Familiares</t>
  </si>
  <si>
    <t>1.7.1.02</t>
  </si>
  <si>
    <t>De Instituciones privadas sin fines de lucro</t>
  </si>
  <si>
    <t>1.7.1.03</t>
  </si>
  <si>
    <t>De empresas privadas</t>
  </si>
  <si>
    <t>1.7.2</t>
  </si>
  <si>
    <t xml:space="preserve">Del Sector Público Nacional </t>
  </si>
  <si>
    <t>1.7.2.01</t>
  </si>
  <si>
    <t>De la Administración Central Nacional</t>
  </si>
  <si>
    <t>1.7.2.02</t>
  </si>
  <si>
    <t>De Instituciones Descentralizadas Nacionales</t>
  </si>
  <si>
    <t>1.7.2.03</t>
  </si>
  <si>
    <t xml:space="preserve">De Instituciones de Seguridad Social </t>
  </si>
  <si>
    <t>1.7.2.04</t>
  </si>
  <si>
    <t xml:space="preserve">De Empresas y Sociedades del Estado Nacional </t>
  </si>
  <si>
    <t>1.7.2.05</t>
  </si>
  <si>
    <t xml:space="preserve">De Instituciones Financieras Nacionales </t>
  </si>
  <si>
    <t>1.7.2.06</t>
  </si>
  <si>
    <t xml:space="preserve">De Otras Instituciones Públicas Nacionales </t>
  </si>
  <si>
    <t>1.7.2.07</t>
  </si>
  <si>
    <t xml:space="preserve">De Universidades Nacionales </t>
  </si>
  <si>
    <t>1.7.3</t>
  </si>
  <si>
    <t xml:space="preserve">Del Sector Público Provincial </t>
  </si>
  <si>
    <t>1.7.3.01</t>
  </si>
  <si>
    <t>De la Administración Central Provincial</t>
  </si>
  <si>
    <t>1.7.3.02</t>
  </si>
  <si>
    <t>De Instituciones Descentralizadas Provinciales</t>
  </si>
  <si>
    <t>1.7.3.03</t>
  </si>
  <si>
    <t>De Instituciones de Seguridad Social Provinciales</t>
  </si>
  <si>
    <t>1.7.3.04</t>
  </si>
  <si>
    <t>De Empresas y Sociedades del Estado Provincial</t>
  </si>
  <si>
    <t>1.7.3.05</t>
  </si>
  <si>
    <t>De Instituciones Financieras Provinciales</t>
  </si>
  <si>
    <t>1.7.3.06</t>
  </si>
  <si>
    <t xml:space="preserve">De Otras Instituciones Públicas Provinciales </t>
  </si>
  <si>
    <t>1.7.3.07</t>
  </si>
  <si>
    <t xml:space="preserve">De Universidades Provinciales </t>
  </si>
  <si>
    <t>1.7.4</t>
  </si>
  <si>
    <t xml:space="preserve">Del Sector Público Municipal </t>
  </si>
  <si>
    <t>1.7.4.01</t>
  </si>
  <si>
    <t>De la Administración Central Municipal</t>
  </si>
  <si>
    <t>1.7.4.02</t>
  </si>
  <si>
    <t>De Instituciones Descentralizadas Municipales</t>
  </si>
  <si>
    <t>1.7.4.03</t>
  </si>
  <si>
    <t>De Instituciones de Seguridad Social Municipales</t>
  </si>
  <si>
    <t>1.7.4.04</t>
  </si>
  <si>
    <t>De Empresas y Sociedades del Estado Municipal</t>
  </si>
  <si>
    <t>1.7.4.05</t>
  </si>
  <si>
    <t xml:space="preserve">De Instituciones Financieras Municipales </t>
  </si>
  <si>
    <t>1.7.4.06</t>
  </si>
  <si>
    <t>De Otras Instituciones Públicas Municipales</t>
  </si>
  <si>
    <t>1.7.5</t>
  </si>
  <si>
    <t>De Empresas Públicas Multinacionales</t>
  </si>
  <si>
    <t>1.7.6</t>
  </si>
  <si>
    <t>Del Sector Externo</t>
  </si>
  <si>
    <t>1.7.6.01</t>
  </si>
  <si>
    <t>De Gobiernos Extranjeros</t>
  </si>
  <si>
    <t>1.7.6.02</t>
  </si>
  <si>
    <t>De Organismos Internacionales</t>
  </si>
  <si>
    <t>2.1</t>
  </si>
  <si>
    <t>Recursos Propios de Capital</t>
  </si>
  <si>
    <t>2.1.1</t>
  </si>
  <si>
    <t>Venta de Activos</t>
  </si>
  <si>
    <t>2.1.1.01</t>
  </si>
  <si>
    <t>Venta de tierras y terrenos</t>
  </si>
  <si>
    <t>2.1.1.02</t>
  </si>
  <si>
    <t>Venta de edificios e instalaciones</t>
  </si>
  <si>
    <t>2.1.1.03</t>
  </si>
  <si>
    <t>Ventas de maquinarias y equipos</t>
  </si>
  <si>
    <t>2.1.1.04</t>
  </si>
  <si>
    <t>Venta de activos intangibles</t>
  </si>
  <si>
    <t>2.1.1.99</t>
  </si>
  <si>
    <t>Venta de Otros Bienes</t>
  </si>
  <si>
    <t>2.1.2</t>
  </si>
  <si>
    <t>Incremento de Depeciación y Amort Acumulada</t>
  </si>
  <si>
    <t>2.1.2.01</t>
  </si>
  <si>
    <t>Depreciación Acumulada</t>
  </si>
  <si>
    <t>2.1.2.02</t>
  </si>
  <si>
    <t>Amortización Acumulada</t>
  </si>
  <si>
    <t>2.2</t>
  </si>
  <si>
    <t>Transferencias de Capital</t>
  </si>
  <si>
    <t>2.2.1</t>
  </si>
  <si>
    <t>2.2.1.01</t>
  </si>
  <si>
    <t>2.2.1.02</t>
  </si>
  <si>
    <t>2.2.1.03</t>
  </si>
  <si>
    <t>2.2.2</t>
  </si>
  <si>
    <t>2.2.2.01</t>
  </si>
  <si>
    <t>2.2.2.02</t>
  </si>
  <si>
    <t>2.2.2.03</t>
  </si>
  <si>
    <t>2.2.2.04</t>
  </si>
  <si>
    <t>2.2.2.05</t>
  </si>
  <si>
    <t>2.2.2.06</t>
  </si>
  <si>
    <t>2.2.2.07</t>
  </si>
  <si>
    <t>2.2.3</t>
  </si>
  <si>
    <t>2.2.3.01</t>
  </si>
  <si>
    <t>2.2.3.02</t>
  </si>
  <si>
    <t>2.2.3.03</t>
  </si>
  <si>
    <t>2.2.3.04</t>
  </si>
  <si>
    <t>2.2.3.05</t>
  </si>
  <si>
    <t>2.2.3.06</t>
  </si>
  <si>
    <t>2.2.3.07</t>
  </si>
  <si>
    <t>2.2.4</t>
  </si>
  <si>
    <t>2.2.4.01</t>
  </si>
  <si>
    <t>2.2.4.02</t>
  </si>
  <si>
    <t>2.2.4.03</t>
  </si>
  <si>
    <t>2.2.4.04</t>
  </si>
  <si>
    <t>2.2.4.05</t>
  </si>
  <si>
    <t>2.2.4.06</t>
  </si>
  <si>
    <t>2.2.5</t>
  </si>
  <si>
    <t>2.2.6</t>
  </si>
  <si>
    <t>2.2.6.01</t>
  </si>
  <si>
    <t>2.2.6.02</t>
  </si>
  <si>
    <t>3.1</t>
  </si>
  <si>
    <t xml:space="preserve">Venta de Títulos y Valores  </t>
  </si>
  <si>
    <t>3.1.1</t>
  </si>
  <si>
    <t>Venta de títulos y valores de corto plazo</t>
  </si>
  <si>
    <t>3.1.2</t>
  </si>
  <si>
    <t>Venta de títulos y valores de largo plazo</t>
  </si>
  <si>
    <t>3.2</t>
  </si>
  <si>
    <t xml:space="preserve">Venta de Acciones y participaciones de capital </t>
  </si>
  <si>
    <t>3.2.1</t>
  </si>
  <si>
    <t>De Empresas Privadas Nacionales</t>
  </si>
  <si>
    <t>3.2.2</t>
  </si>
  <si>
    <t>De Instituciones Públicas Financieras</t>
  </si>
  <si>
    <t>3.2.3</t>
  </si>
  <si>
    <t>De Empresas Públicas No Financieras</t>
  </si>
  <si>
    <t>3.2.4</t>
  </si>
  <si>
    <t>3.2.5</t>
  </si>
  <si>
    <t>3.2.6</t>
  </si>
  <si>
    <t>De Otras Empresas del Sector Externo</t>
  </si>
  <si>
    <t>3.3</t>
  </si>
  <si>
    <t>Recuperación de préstamos de corto plazo</t>
  </si>
  <si>
    <t>3.3.1</t>
  </si>
  <si>
    <t>3.3.1.01</t>
  </si>
  <si>
    <t>De unidades familiares</t>
  </si>
  <si>
    <t>3.3.1.02</t>
  </si>
  <si>
    <t>De instituciones privadas sin fines de lucro</t>
  </si>
  <si>
    <t>3.3.1.03</t>
  </si>
  <si>
    <t>3.3.2</t>
  </si>
  <si>
    <t>Del Sector Público Nacional</t>
  </si>
  <si>
    <t>3.3.2.01</t>
  </si>
  <si>
    <t>3.3.2.02</t>
  </si>
  <si>
    <t>3.3.2.03</t>
  </si>
  <si>
    <t>De Instituciones de Seguridad Social Nacionales</t>
  </si>
  <si>
    <t>3.3.2.04</t>
  </si>
  <si>
    <t>De Empresas y Sociedades del Estado Nacional</t>
  </si>
  <si>
    <t>3.3.2.05</t>
  </si>
  <si>
    <t>De Instituciones Financieras Nacionales</t>
  </si>
  <si>
    <t>3.3.2.06</t>
  </si>
  <si>
    <t>De otras Instituciones Públicas Nacionales</t>
  </si>
  <si>
    <t>3.3.3</t>
  </si>
  <si>
    <t>Del Sector Público Provincial</t>
  </si>
  <si>
    <t>3.3.3.01</t>
  </si>
  <si>
    <t>3.3.3.02</t>
  </si>
  <si>
    <t>3.3.3.03</t>
  </si>
  <si>
    <t>3.3.3.04</t>
  </si>
  <si>
    <t>3.3.3.05</t>
  </si>
  <si>
    <t>3.3.3.06</t>
  </si>
  <si>
    <t>De Otras Instituciones Públicas Provinciales</t>
  </si>
  <si>
    <t>3.3.4</t>
  </si>
  <si>
    <t>Del Sector Público Municipal</t>
  </si>
  <si>
    <t>3.3.4.01</t>
  </si>
  <si>
    <t>3.3.4.02</t>
  </si>
  <si>
    <t>3.3.4.03</t>
  </si>
  <si>
    <t>3.3.4.04</t>
  </si>
  <si>
    <t>3.3.4.05</t>
  </si>
  <si>
    <t>De Instituciones Financieras Municipales</t>
  </si>
  <si>
    <t>3.3.4.06</t>
  </si>
  <si>
    <t>3.3.5</t>
  </si>
  <si>
    <t>De Empresas Públicas multinacionales</t>
  </si>
  <si>
    <t>3.3.6</t>
  </si>
  <si>
    <t>3.4</t>
  </si>
  <si>
    <t>Recuperación de préstamos de largo plazo</t>
  </si>
  <si>
    <t>3.4.1</t>
  </si>
  <si>
    <t>3.4.1.01</t>
  </si>
  <si>
    <t>3.4.1.02</t>
  </si>
  <si>
    <t>3.4.1.03</t>
  </si>
  <si>
    <t>3.4.2</t>
  </si>
  <si>
    <t>3.4.2.01</t>
  </si>
  <si>
    <t>3.4.2.02</t>
  </si>
  <si>
    <t>3.4.2.03</t>
  </si>
  <si>
    <t>3.4.2.04</t>
  </si>
  <si>
    <t>3.4.2.05</t>
  </si>
  <si>
    <t>3.4.2.06</t>
  </si>
  <si>
    <t>3.4.3</t>
  </si>
  <si>
    <t>3.4.3.01</t>
  </si>
  <si>
    <t>3.4.3.02</t>
  </si>
  <si>
    <t>3.4.3.03</t>
  </si>
  <si>
    <t>3.4.3.04</t>
  </si>
  <si>
    <t>3.4.3.05</t>
  </si>
  <si>
    <t>3.4.3.06</t>
  </si>
  <si>
    <t>3.4.4</t>
  </si>
  <si>
    <t>3.4.4.01</t>
  </si>
  <si>
    <t>3.4.4.02</t>
  </si>
  <si>
    <t>3.4.4.03</t>
  </si>
  <si>
    <t>3.4.4.04</t>
  </si>
  <si>
    <t>3.4.4.05</t>
  </si>
  <si>
    <t>3.4.4.06</t>
  </si>
  <si>
    <t>3.4.5</t>
  </si>
  <si>
    <t>3.4.6</t>
  </si>
  <si>
    <t>3.5</t>
  </si>
  <si>
    <t>Disminución de otros activos financieros</t>
  </si>
  <si>
    <t>3.5.1.01</t>
  </si>
  <si>
    <t>De Caja y Bancos</t>
  </si>
  <si>
    <t>3.5.2.01</t>
  </si>
  <si>
    <t>De inversiones Financieras Temporales</t>
  </si>
  <si>
    <t>3.5.3.01</t>
  </si>
  <si>
    <t>Cuentas a cobrar comerciales a corto plazo</t>
  </si>
  <si>
    <t>3.5.3.02</t>
  </si>
  <si>
    <t>Cuentas a cobrar comerciales a largo plazo</t>
  </si>
  <si>
    <t>3.5.4.01</t>
  </si>
  <si>
    <t>Otras cuentas a cobrar a corto plazo</t>
  </si>
  <si>
    <t>3.5.4.02</t>
  </si>
  <si>
    <t>Otras cuentas a cobrar a largo plazo</t>
  </si>
  <si>
    <t>3.5.5.01</t>
  </si>
  <si>
    <t>Documentos comerciales a cobrar a corto plazo</t>
  </si>
  <si>
    <t>3.5.5.02</t>
  </si>
  <si>
    <t>Documentos comerciales a cobrar a largo plazo</t>
  </si>
  <si>
    <t>3.5.6.01</t>
  </si>
  <si>
    <t>Otros documentos a cobrar a corto plazo</t>
  </si>
  <si>
    <t>3.5.6.02</t>
  </si>
  <si>
    <t>Otros documentos a cobrar largo plazo</t>
  </si>
  <si>
    <t>3.5.7.01</t>
  </si>
  <si>
    <t>Adelantos a proveedores y contratistas a corto plazo</t>
  </si>
  <si>
    <t>3.5.7.02</t>
  </si>
  <si>
    <t>Adelantos a proveedores y contratistas a largo plazo</t>
  </si>
  <si>
    <t>3.5.8.01</t>
  </si>
  <si>
    <t>Activos diferidos a corto plazo</t>
  </si>
  <si>
    <t>3.5.8.02</t>
  </si>
  <si>
    <t>Activos diferidos a largo plazo</t>
  </si>
  <si>
    <t>3.6</t>
  </si>
  <si>
    <t>Endeudamiento Público</t>
  </si>
  <si>
    <t>3.6.1.01</t>
  </si>
  <si>
    <t>Colocación de deuda interna a corto plazo</t>
  </si>
  <si>
    <t>3.6.1.02</t>
  </si>
  <si>
    <t>Colocación de deuda interna a largo plazo</t>
  </si>
  <si>
    <t>3.6.2.01</t>
  </si>
  <si>
    <t>Colocación de deuda externa a corto plazo</t>
  </si>
  <si>
    <t>3.6.2.02</t>
  </si>
  <si>
    <t>Colocación de deuda externa a largo plazo</t>
  </si>
  <si>
    <t>3.7</t>
  </si>
  <si>
    <t>Obtención de préstamos</t>
  </si>
  <si>
    <t>3.7.1.01</t>
  </si>
  <si>
    <t>Del sector privado a corto plazo</t>
  </si>
  <si>
    <t>3.7.1.02</t>
  </si>
  <si>
    <t>Del sector privado a largo plazo</t>
  </si>
  <si>
    <t>3.7.2.01</t>
  </si>
  <si>
    <t>De la administración nacional  a corto plazo</t>
  </si>
  <si>
    <t>3.7.2.02</t>
  </si>
  <si>
    <t>De la administración nacional a largo plazo</t>
  </si>
  <si>
    <t>3.7.3.01</t>
  </si>
  <si>
    <t>De otras instituciones públicas nacionales a corto plazo</t>
  </si>
  <si>
    <t>3.7.3.02</t>
  </si>
  <si>
    <t>De otras instituciones públicas nacionales a largo plazo</t>
  </si>
  <si>
    <t>3.7.4.01</t>
  </si>
  <si>
    <t>De provincias a corto plazo</t>
  </si>
  <si>
    <t>3.7.4.02</t>
  </si>
  <si>
    <t>De provincias a largo plazo</t>
  </si>
  <si>
    <t>3.7.5.01</t>
  </si>
  <si>
    <t>De Municipalidades a corto plazo</t>
  </si>
  <si>
    <t>3.7.5.02</t>
  </si>
  <si>
    <t>De Municipalidades a largo plazo</t>
  </si>
  <si>
    <t>3.7.6.01</t>
  </si>
  <si>
    <t>De empresas públicas no financieras a corto plazo</t>
  </si>
  <si>
    <t>3.7.6.02</t>
  </si>
  <si>
    <t>De empresas públicas no financieras a largo plazo</t>
  </si>
  <si>
    <t>3.7.7.01</t>
  </si>
  <si>
    <t>De instituciones públicas financieras a corto plazo</t>
  </si>
  <si>
    <t>3.7.7.02</t>
  </si>
  <si>
    <t>De instituciones públicas financieras a largo plazo</t>
  </si>
  <si>
    <t>3.7.8.01</t>
  </si>
  <si>
    <t>De empresas públicas multinacionales a corto plazo</t>
  </si>
  <si>
    <t>3.7.8.02</t>
  </si>
  <si>
    <t>De empresas públicas multinacionales a largo plazo</t>
  </si>
  <si>
    <t>3.7.9.01</t>
  </si>
  <si>
    <t>Del sector externo a corto plazo</t>
  </si>
  <si>
    <t>3.7.9.02</t>
  </si>
  <si>
    <t>Del sector externo a largo plazo</t>
  </si>
  <si>
    <t>3.8</t>
  </si>
  <si>
    <t>Incremento de otros pasivos</t>
  </si>
  <si>
    <t>3.8.1.01</t>
  </si>
  <si>
    <t>De cuentas a pagar comerciales a corto plazo</t>
  </si>
  <si>
    <t>3.8.1.02</t>
  </si>
  <si>
    <t>De cuentas a pagar comerciales a largo plazo</t>
  </si>
  <si>
    <t>3.8.2.01</t>
  </si>
  <si>
    <t>De otras cuentas a pagar a corto plazo</t>
  </si>
  <si>
    <t>3.8.2.02</t>
  </si>
  <si>
    <t>De otras cuentas a pagar a largo plazo</t>
  </si>
  <si>
    <t>3.8.3.01</t>
  </si>
  <si>
    <t>De documentos a pagar comerciales a corto plazo</t>
  </si>
  <si>
    <t>3.8.3.02</t>
  </si>
  <si>
    <t>De documentos a pagar comerciales a largo plazo</t>
  </si>
  <si>
    <t>3.8.4.01</t>
  </si>
  <si>
    <t>De otros documentos a pagar a corto plazo</t>
  </si>
  <si>
    <t>3.8.4.02</t>
  </si>
  <si>
    <t>De otros documentos a pagar a largo plazo</t>
  </si>
  <si>
    <t>3.8.5.01</t>
  </si>
  <si>
    <t>De depósitos a la vista</t>
  </si>
  <si>
    <t>3.8.5.02</t>
  </si>
  <si>
    <t>De depósitos en caja de ahorro y a plazos</t>
  </si>
  <si>
    <t>3.8.6.01</t>
  </si>
  <si>
    <t>De pasivos diferidos a corto plazo</t>
  </si>
  <si>
    <t>3.8.6.02</t>
  </si>
  <si>
    <t>De pasivos diferidos a largo plazo</t>
  </si>
  <si>
    <t>3.8.7.01</t>
  </si>
  <si>
    <t>Incremento de previsiones para cuentas incobrables</t>
  </si>
  <si>
    <t>3.8.7.02</t>
  </si>
  <si>
    <t>Incremento de previsiones para autoseguro</t>
  </si>
  <si>
    <t>3.8.7.03</t>
  </si>
  <si>
    <t xml:space="preserve">Incremento de provisiones </t>
  </si>
  <si>
    <t>3.8.7.04</t>
  </si>
  <si>
    <t>Incremento de reservas técnicas</t>
  </si>
  <si>
    <t>3.8.9.01</t>
  </si>
  <si>
    <t>Conversión de la deuda interna a corto plazo en deuda interna a largo plazo, por refinanciación</t>
  </si>
  <si>
    <t>3.8.9.02</t>
  </si>
  <si>
    <t>Conversión de la deuda externa a corto plazo en deuda externa a largo plazo, por refinanciación</t>
  </si>
  <si>
    <t>3.9</t>
  </si>
  <si>
    <t>Incremento del patrimonio</t>
  </si>
  <si>
    <t>3.9.1</t>
  </si>
  <si>
    <t>Incremento del capital</t>
  </si>
  <si>
    <t>3.9.2</t>
  </si>
  <si>
    <t>Incremento de reservas</t>
  </si>
  <si>
    <t>3.9.3</t>
  </si>
  <si>
    <t>Incremento de los resultados</t>
  </si>
  <si>
    <t>Contribuciones</t>
  </si>
  <si>
    <t>4.1</t>
  </si>
  <si>
    <t>Contribuciones Figurativas</t>
  </si>
  <si>
    <t>4.1.1</t>
  </si>
  <si>
    <t>Contribuciones Figurativas para financiaciones corrientes</t>
  </si>
  <si>
    <t>4.1.1.01</t>
  </si>
  <si>
    <t>Contribuciones de la Administración Central para financiaciones corrientes</t>
  </si>
  <si>
    <t>4.1.1.02</t>
  </si>
  <si>
    <t>Contribuciones de Instituciones Descentralizadas para financiaciones corrientes</t>
  </si>
  <si>
    <t>4.1.1.03</t>
  </si>
  <si>
    <t>Contribuciones de Instituciones de Seguridad Social para financiaciones corrientes</t>
  </si>
  <si>
    <t>4.1.2</t>
  </si>
  <si>
    <t>Contribuciones Figurativas para financiaciones de capital</t>
  </si>
  <si>
    <t>4.1.2.01</t>
  </si>
  <si>
    <t>Contribuciones de la Administración Central para financiaciones de capital</t>
  </si>
  <si>
    <t>4.1.2.02</t>
  </si>
  <si>
    <t>Contribuciones de Instituciones Descentralizadas para financiaciones de capital</t>
  </si>
  <si>
    <t>4.1.2.03</t>
  </si>
  <si>
    <t>Contribuciones de Instituciones de Seguridad Social para financiaciones de capital</t>
  </si>
  <si>
    <t>4.1.3</t>
  </si>
  <si>
    <t>Contribuciones Figurativas para Aplicaciones financieras</t>
  </si>
  <si>
    <t>4.1.3.01</t>
  </si>
  <si>
    <t>Contribuciones de la Administración Central para financiar aplicaciones financieras</t>
  </si>
  <si>
    <t>4.1.3.02</t>
  </si>
  <si>
    <t>Contribuciones de Instituciones Descentralizadas para financiar aplicaciones financieras</t>
  </si>
  <si>
    <t>4.1.3.03</t>
  </si>
  <si>
    <t>Contribuciones de Instit. de Seguridad Social para financiar  aplicaciones financieras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</si>
</sst>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_-;\-* #,##0_-;_-* &quot;-&quot;??_-;_-@_-"/>
    <numFmt numFmtId="165" formatCode="_-* #,##0.00_-;\-* #,##0.00_-;_-* &quot;-&quot;??_-;_-@_-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1" fillId="0" borderId="1" xfId="17" applyNumberFormat="1" applyFont="1" applyFill="1" applyBorder="1" applyAlignment="1" applyProtection="1">
      <alignment horizontal="center"/>
      <protection/>
    </xf>
    <xf numFmtId="164" fontId="1" fillId="0" borderId="2" xfId="17" applyNumberFormat="1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/>
      <protection/>
    </xf>
    <xf numFmtId="165" fontId="1" fillId="0" borderId="4" xfId="17" applyNumberFormat="1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 horizontal="left"/>
      <protection/>
    </xf>
    <xf numFmtId="0" fontId="1" fillId="0" borderId="6" xfId="0" applyFont="1" applyFill="1" applyBorder="1" applyAlignment="1" applyProtection="1">
      <alignment/>
      <protection/>
    </xf>
    <xf numFmtId="165" fontId="1" fillId="0" borderId="6" xfId="17" applyNumberFormat="1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 horizontal="left"/>
      <protection/>
    </xf>
    <xf numFmtId="0" fontId="2" fillId="0" borderId="7" xfId="0" applyFont="1" applyFill="1" applyBorder="1" applyAlignment="1" applyProtection="1">
      <alignment horizontal="left"/>
      <protection/>
    </xf>
    <xf numFmtId="0" fontId="2" fillId="0" borderId="6" xfId="0" applyFont="1" applyFill="1" applyBorder="1" applyAlignment="1" applyProtection="1">
      <alignment/>
      <protection/>
    </xf>
    <xf numFmtId="165" fontId="2" fillId="0" borderId="6" xfId="17" applyNumberFormat="1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 horizontal="left"/>
      <protection/>
    </xf>
    <xf numFmtId="165" fontId="1" fillId="0" borderId="6" xfId="17" applyNumberFormat="1" applyFont="1" applyFill="1" applyBorder="1" applyAlignment="1" applyProtection="1">
      <alignment/>
      <protection locked="0"/>
    </xf>
    <xf numFmtId="165" fontId="2" fillId="0" borderId="6" xfId="17" applyNumberFormat="1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 applyProtection="1">
      <alignment/>
      <protection/>
    </xf>
    <xf numFmtId="165" fontId="2" fillId="0" borderId="9" xfId="17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0"/>
  <sheetViews>
    <sheetView tabSelected="1" workbookViewId="0" topLeftCell="A1">
      <selection activeCell="B9" sqref="B9"/>
    </sheetView>
  </sheetViews>
  <sheetFormatPr defaultColWidth="11.421875" defaultRowHeight="12.75"/>
  <cols>
    <col min="1" max="1" width="10.7109375" style="0" customWidth="1"/>
    <col min="2" max="2" width="65.7109375" style="0" customWidth="1"/>
    <col min="3" max="3" width="12.7109375" style="0" customWidth="1"/>
  </cols>
  <sheetData>
    <row r="1" spans="1:3" ht="12.75">
      <c r="A1" s="18" t="s">
        <v>0</v>
      </c>
      <c r="B1" s="20" t="s">
        <v>1</v>
      </c>
      <c r="C1" s="1" t="s">
        <v>2</v>
      </c>
    </row>
    <row r="2" spans="1:3" ht="13.5" thickBot="1">
      <c r="A2" s="19"/>
      <c r="B2" s="21"/>
      <c r="C2" s="2"/>
    </row>
    <row r="3" spans="1:3" ht="12.75">
      <c r="A3" t="s">
        <v>3</v>
      </c>
      <c r="B3" s="3"/>
      <c r="C3" s="4">
        <f>+C29+C55+C64+C67+C72+C85+C117+C127+C159+C162+C169+C197+C225+C240+C245+C264+C283+C287+C4</f>
        <v>0</v>
      </c>
    </row>
    <row r="4" spans="1:3" ht="12.75">
      <c r="A4" s="5" t="s">
        <v>4</v>
      </c>
      <c r="B4" s="6" t="s">
        <v>5</v>
      </c>
      <c r="C4" s="7">
        <f>+C5+C11+C23+C28</f>
        <v>0</v>
      </c>
    </row>
    <row r="5" spans="1:3" ht="12.75">
      <c r="A5" s="8" t="s">
        <v>6</v>
      </c>
      <c r="B5" s="6" t="s">
        <v>7</v>
      </c>
      <c r="C5" s="7">
        <f>SUM(C6:C10)</f>
        <v>0</v>
      </c>
    </row>
    <row r="6" spans="1:3" ht="12.75">
      <c r="A6" s="9" t="s">
        <v>8</v>
      </c>
      <c r="B6" s="10" t="s">
        <v>9</v>
      </c>
      <c r="C6" s="11"/>
    </row>
    <row r="7" spans="1:3" ht="12.75">
      <c r="A7" s="9" t="s">
        <v>10</v>
      </c>
      <c r="B7" s="12" t="s">
        <v>11</v>
      </c>
      <c r="C7" s="11"/>
    </row>
    <row r="8" spans="1:3" ht="12.75" hidden="1">
      <c r="A8" s="9" t="s">
        <v>12</v>
      </c>
      <c r="B8" s="10" t="s">
        <v>13</v>
      </c>
      <c r="C8" s="11"/>
    </row>
    <row r="9" spans="1:3" ht="12.75">
      <c r="A9" s="9" t="s">
        <v>14</v>
      </c>
      <c r="B9" s="10" t="s">
        <v>15</v>
      </c>
      <c r="C9" s="11"/>
    </row>
    <row r="10" spans="1:3" ht="12.75">
      <c r="A10" s="9" t="s">
        <v>16</v>
      </c>
      <c r="B10" s="10" t="s">
        <v>17</v>
      </c>
      <c r="C10" s="11"/>
    </row>
    <row r="11" spans="1:3" ht="12.75">
      <c r="A11" s="8" t="s">
        <v>18</v>
      </c>
      <c r="B11" s="6" t="s">
        <v>19</v>
      </c>
      <c r="C11" s="7">
        <f>+C12+C19</f>
        <v>0</v>
      </c>
    </row>
    <row r="12" spans="1:3" ht="12.75">
      <c r="A12" s="8" t="s">
        <v>20</v>
      </c>
      <c r="B12" s="6" t="s">
        <v>21</v>
      </c>
      <c r="C12" s="7">
        <f>SUM(C13:C18)</f>
        <v>0</v>
      </c>
    </row>
    <row r="13" spans="1:3" ht="12.75">
      <c r="A13" s="9" t="s">
        <v>22</v>
      </c>
      <c r="B13" s="10" t="s">
        <v>23</v>
      </c>
      <c r="C13" s="11"/>
    </row>
    <row r="14" spans="1:3" ht="12.75">
      <c r="A14" s="9" t="s">
        <v>24</v>
      </c>
      <c r="B14" s="10" t="s">
        <v>25</v>
      </c>
      <c r="C14" s="11"/>
    </row>
    <row r="15" spans="1:3" ht="12.75">
      <c r="A15" s="9" t="s">
        <v>26</v>
      </c>
      <c r="B15" s="10" t="s">
        <v>27</v>
      </c>
      <c r="C15" s="11"/>
    </row>
    <row r="16" spans="1:3" ht="12.75">
      <c r="A16" s="9" t="s">
        <v>28</v>
      </c>
      <c r="B16" s="10" t="s">
        <v>29</v>
      </c>
      <c r="C16" s="11"/>
    </row>
    <row r="17" spans="1:3" ht="12.75">
      <c r="A17" s="9" t="s">
        <v>30</v>
      </c>
      <c r="B17" s="10" t="s">
        <v>31</v>
      </c>
      <c r="C17" s="11"/>
    </row>
    <row r="18" spans="1:3" ht="12.75">
      <c r="A18" s="9" t="s">
        <v>32</v>
      </c>
      <c r="B18" s="10" t="s">
        <v>33</v>
      </c>
      <c r="C18" s="11"/>
    </row>
    <row r="19" spans="1:3" ht="12.75">
      <c r="A19" s="8" t="s">
        <v>34</v>
      </c>
      <c r="B19" s="6" t="s">
        <v>35</v>
      </c>
      <c r="C19" s="7">
        <f>SUM(C20:C22)</f>
        <v>0</v>
      </c>
    </row>
    <row r="20" spans="1:3" ht="12.75">
      <c r="A20" s="9" t="s">
        <v>36</v>
      </c>
      <c r="B20" s="10" t="s">
        <v>37</v>
      </c>
      <c r="C20" s="11"/>
    </row>
    <row r="21" spans="1:3" ht="12.75">
      <c r="A21" s="9" t="s">
        <v>38</v>
      </c>
      <c r="B21" s="10" t="s">
        <v>39</v>
      </c>
      <c r="C21" s="11"/>
    </row>
    <row r="22" spans="1:3" ht="12.75">
      <c r="A22" s="9" t="s">
        <v>40</v>
      </c>
      <c r="B22" s="10" t="s">
        <v>41</v>
      </c>
      <c r="C22" s="11"/>
    </row>
    <row r="23" spans="1:3" ht="12.75">
      <c r="A23" s="8" t="s">
        <v>42</v>
      </c>
      <c r="B23" s="6" t="s">
        <v>43</v>
      </c>
      <c r="C23" s="7">
        <f>SUM(C24:C27)</f>
        <v>0</v>
      </c>
    </row>
    <row r="24" spans="1:3" ht="12.75">
      <c r="A24" s="9" t="s">
        <v>44</v>
      </c>
      <c r="B24" s="10" t="s">
        <v>45</v>
      </c>
      <c r="C24" s="11"/>
    </row>
    <row r="25" spans="1:3" ht="12.75">
      <c r="A25" s="9" t="s">
        <v>46</v>
      </c>
      <c r="B25" s="10" t="s">
        <v>47</v>
      </c>
      <c r="C25" s="11"/>
    </row>
    <row r="26" spans="1:3" ht="12.75">
      <c r="A26" s="9" t="s">
        <v>48</v>
      </c>
      <c r="B26" s="10" t="s">
        <v>49</v>
      </c>
      <c r="C26" s="11"/>
    </row>
    <row r="27" spans="1:3" ht="12.75">
      <c r="A27" s="9" t="s">
        <v>50</v>
      </c>
      <c r="B27" s="10" t="s">
        <v>51</v>
      </c>
      <c r="C27" s="11"/>
    </row>
    <row r="28" spans="1:3" ht="12.75">
      <c r="A28" s="8" t="s">
        <v>52</v>
      </c>
      <c r="B28" s="6" t="s">
        <v>53</v>
      </c>
      <c r="C28" s="13"/>
    </row>
    <row r="29" spans="1:3" ht="12.75">
      <c r="A29" s="8" t="s">
        <v>54</v>
      </c>
      <c r="B29" s="6" t="s">
        <v>55</v>
      </c>
      <c r="C29" s="7">
        <f>+C30+C39+C43+C49+C50+C53+C54</f>
        <v>0</v>
      </c>
    </row>
    <row r="30" spans="1:3" ht="12.75">
      <c r="A30" s="8" t="s">
        <v>56</v>
      </c>
      <c r="B30" s="6" t="s">
        <v>57</v>
      </c>
      <c r="C30" s="7">
        <f>SUM(C31:C38)</f>
        <v>0</v>
      </c>
    </row>
    <row r="31" spans="1:3" ht="12.75">
      <c r="A31" s="9" t="s">
        <v>58</v>
      </c>
      <c r="B31" s="10" t="s">
        <v>59</v>
      </c>
      <c r="C31" s="11"/>
    </row>
    <row r="32" spans="1:3" ht="12.75">
      <c r="A32" s="9" t="s">
        <v>60</v>
      </c>
      <c r="B32" s="10" t="s">
        <v>61</v>
      </c>
      <c r="C32" s="11"/>
    </row>
    <row r="33" spans="1:3" ht="12.75">
      <c r="A33" s="9" t="s">
        <v>62</v>
      </c>
      <c r="B33" s="10" t="s">
        <v>63</v>
      </c>
      <c r="C33" s="11"/>
    </row>
    <row r="34" spans="1:3" ht="12.75">
      <c r="A34" s="9" t="s">
        <v>64</v>
      </c>
      <c r="B34" s="10" t="s">
        <v>65</v>
      </c>
      <c r="C34" s="11"/>
    </row>
    <row r="35" spans="1:3" ht="12.75">
      <c r="A35" s="9" t="s">
        <v>66</v>
      </c>
      <c r="B35" s="10" t="s">
        <v>67</v>
      </c>
      <c r="C35" s="11"/>
    </row>
    <row r="36" spans="1:3" ht="12.75">
      <c r="A36" s="9" t="s">
        <v>68</v>
      </c>
      <c r="B36" s="10" t="s">
        <v>69</v>
      </c>
      <c r="C36" s="11"/>
    </row>
    <row r="37" spans="1:3" ht="12.75">
      <c r="A37" s="9" t="s">
        <v>70</v>
      </c>
      <c r="B37" s="10" t="s">
        <v>71</v>
      </c>
      <c r="C37" s="11"/>
    </row>
    <row r="38" spans="1:3" ht="12.75">
      <c r="A38" s="9" t="s">
        <v>72</v>
      </c>
      <c r="B38" s="10" t="s">
        <v>73</v>
      </c>
      <c r="C38" s="11"/>
    </row>
    <row r="39" spans="1:3" ht="12.75">
      <c r="A39" s="8" t="s">
        <v>74</v>
      </c>
      <c r="B39" s="6" t="s">
        <v>75</v>
      </c>
      <c r="C39" s="7">
        <f>SUM(C40:C42)</f>
        <v>0</v>
      </c>
    </row>
    <row r="40" spans="1:3" ht="12.75">
      <c r="A40" s="9" t="s">
        <v>76</v>
      </c>
      <c r="B40" s="10" t="s">
        <v>77</v>
      </c>
      <c r="C40" s="11"/>
    </row>
    <row r="41" spans="1:3" ht="12.75">
      <c r="A41" s="9" t="s">
        <v>78</v>
      </c>
      <c r="B41" s="10" t="s">
        <v>79</v>
      </c>
      <c r="C41" s="11"/>
    </row>
    <row r="42" spans="1:3" ht="12.75">
      <c r="A42" s="9" t="s">
        <v>80</v>
      </c>
      <c r="B42" s="10" t="s">
        <v>81</v>
      </c>
      <c r="C42" s="11"/>
    </row>
    <row r="43" spans="1:3" ht="12.75">
      <c r="A43" s="8" t="s">
        <v>82</v>
      </c>
      <c r="B43" s="6" t="s">
        <v>83</v>
      </c>
      <c r="C43" s="7">
        <f>+C44+C47+C48</f>
        <v>0</v>
      </c>
    </row>
    <row r="44" spans="1:3" ht="12.75">
      <c r="A44" s="9" t="s">
        <v>84</v>
      </c>
      <c r="B44" s="10" t="s">
        <v>85</v>
      </c>
      <c r="C44" s="14">
        <f>SUM(C45:C46)</f>
        <v>0</v>
      </c>
    </row>
    <row r="45" spans="1:3" ht="12.75">
      <c r="A45" s="9" t="s">
        <v>86</v>
      </c>
      <c r="B45" s="10" t="s">
        <v>87</v>
      </c>
      <c r="C45" s="11"/>
    </row>
    <row r="46" spans="1:3" ht="12.75">
      <c r="A46" s="9" t="s">
        <v>88</v>
      </c>
      <c r="B46" s="10" t="s">
        <v>89</v>
      </c>
      <c r="C46" s="11"/>
    </row>
    <row r="47" spans="1:3" ht="12.75">
      <c r="A47" s="9" t="s">
        <v>90</v>
      </c>
      <c r="B47" s="10" t="s">
        <v>91</v>
      </c>
      <c r="C47" s="11"/>
    </row>
    <row r="48" spans="1:3" ht="12.75">
      <c r="A48" s="9" t="s">
        <v>92</v>
      </c>
      <c r="B48" s="10" t="s">
        <v>93</v>
      </c>
      <c r="C48" s="11"/>
    </row>
    <row r="49" spans="1:3" ht="12.75">
      <c r="A49" s="8" t="s">
        <v>94</v>
      </c>
      <c r="B49" s="6" t="s">
        <v>95</v>
      </c>
      <c r="C49" s="13"/>
    </row>
    <row r="50" spans="1:3" ht="12.75">
      <c r="A50" s="8" t="s">
        <v>96</v>
      </c>
      <c r="B50" s="6" t="s">
        <v>97</v>
      </c>
      <c r="C50" s="7">
        <f>SUM(C51:C52)</f>
        <v>0</v>
      </c>
    </row>
    <row r="51" spans="1:3" ht="12.75">
      <c r="A51" s="9" t="s">
        <v>98</v>
      </c>
      <c r="B51" s="10" t="s">
        <v>99</v>
      </c>
      <c r="C51" s="11"/>
    </row>
    <row r="52" spans="1:3" ht="12.75">
      <c r="A52" s="9" t="s">
        <v>100</v>
      </c>
      <c r="B52" s="10" t="s">
        <v>101</v>
      </c>
      <c r="C52" s="11"/>
    </row>
    <row r="53" spans="1:3" ht="12.75">
      <c r="A53" s="8" t="s">
        <v>102</v>
      </c>
      <c r="B53" s="6" t="s">
        <v>103</v>
      </c>
      <c r="C53" s="13"/>
    </row>
    <row r="54" spans="1:3" ht="12.75">
      <c r="A54" s="8" t="s">
        <v>104</v>
      </c>
      <c r="B54" s="6" t="s">
        <v>105</v>
      </c>
      <c r="C54" s="13"/>
    </row>
    <row r="55" spans="1:3" ht="12.75">
      <c r="A55" s="8" t="s">
        <v>106</v>
      </c>
      <c r="B55" s="6" t="s">
        <v>107</v>
      </c>
      <c r="C55" s="7">
        <f>+C56+C59</f>
        <v>0</v>
      </c>
    </row>
    <row r="56" spans="1:3" ht="12.75">
      <c r="A56" s="8" t="s">
        <v>108</v>
      </c>
      <c r="B56" s="6" t="s">
        <v>109</v>
      </c>
      <c r="C56" s="7">
        <f>SUM(C57:C58)</f>
        <v>0</v>
      </c>
    </row>
    <row r="57" spans="1:3" ht="12.75">
      <c r="A57" s="9" t="s">
        <v>110</v>
      </c>
      <c r="B57" s="10" t="s">
        <v>111</v>
      </c>
      <c r="C57" s="11"/>
    </row>
    <row r="58" spans="1:3" ht="12.75">
      <c r="A58" s="9" t="s">
        <v>112</v>
      </c>
      <c r="B58" s="10" t="s">
        <v>113</v>
      </c>
      <c r="C58" s="11"/>
    </row>
    <row r="59" spans="1:3" ht="12.75">
      <c r="A59" s="8" t="s">
        <v>114</v>
      </c>
      <c r="B59" s="6" t="s">
        <v>115</v>
      </c>
      <c r="C59" s="7">
        <f>+C60+C63</f>
        <v>0</v>
      </c>
    </row>
    <row r="60" spans="1:3" ht="12.75">
      <c r="A60" s="9" t="s">
        <v>116</v>
      </c>
      <c r="B60" s="10" t="s">
        <v>117</v>
      </c>
      <c r="C60" s="14">
        <f>SUM(C61:C62)</f>
        <v>0</v>
      </c>
    </row>
    <row r="61" spans="1:3" ht="12.75">
      <c r="A61" s="9" t="s">
        <v>118</v>
      </c>
      <c r="B61" s="10" t="s">
        <v>119</v>
      </c>
      <c r="C61" s="11"/>
    </row>
    <row r="62" spans="1:3" ht="12.75">
      <c r="A62" s="9" t="s">
        <v>120</v>
      </c>
      <c r="B62" s="10" t="s">
        <v>121</v>
      </c>
      <c r="C62" s="11"/>
    </row>
    <row r="63" spans="1:3" ht="12.75">
      <c r="A63" s="9" t="s">
        <v>122</v>
      </c>
      <c r="B63" s="10" t="s">
        <v>123</v>
      </c>
      <c r="C63" s="11"/>
    </row>
    <row r="64" spans="1:3" ht="12.75">
      <c r="A64" s="8" t="s">
        <v>124</v>
      </c>
      <c r="B64" s="6" t="s">
        <v>125</v>
      </c>
      <c r="C64" s="7">
        <f>+C65+C66</f>
        <v>0</v>
      </c>
    </row>
    <row r="65" spans="1:3" ht="12.75">
      <c r="A65" s="9" t="s">
        <v>126</v>
      </c>
      <c r="B65" s="10" t="s">
        <v>127</v>
      </c>
      <c r="C65" s="11"/>
    </row>
    <row r="66" spans="1:3" ht="12.75">
      <c r="A66" s="9" t="s">
        <v>128</v>
      </c>
      <c r="B66" s="10" t="s">
        <v>129</v>
      </c>
      <c r="C66" s="11"/>
    </row>
    <row r="67" spans="1:3" ht="12.75">
      <c r="A67" s="8" t="s">
        <v>130</v>
      </c>
      <c r="B67" s="6" t="s">
        <v>131</v>
      </c>
      <c r="C67" s="7">
        <f>+C68+C69+C70+C71</f>
        <v>0</v>
      </c>
    </row>
    <row r="68" spans="1:3" ht="12.75">
      <c r="A68" s="9" t="s">
        <v>132</v>
      </c>
      <c r="B68" s="10" t="s">
        <v>133</v>
      </c>
      <c r="C68" s="11"/>
    </row>
    <row r="69" spans="1:3" ht="12.75">
      <c r="A69" s="9" t="s">
        <v>134</v>
      </c>
      <c r="B69" s="10" t="s">
        <v>135</v>
      </c>
      <c r="C69" s="11"/>
    </row>
    <row r="70" spans="1:3" ht="12.75">
      <c r="A70" s="9" t="s">
        <v>136</v>
      </c>
      <c r="B70" s="10" t="s">
        <v>137</v>
      </c>
      <c r="C70" s="11"/>
    </row>
    <row r="71" spans="1:3" ht="12.75">
      <c r="A71" s="9" t="s">
        <v>138</v>
      </c>
      <c r="B71" s="10" t="s">
        <v>139</v>
      </c>
      <c r="C71" s="11"/>
    </row>
    <row r="72" spans="1:3" ht="12.75">
      <c r="A72" s="8" t="s">
        <v>140</v>
      </c>
      <c r="B72" s="6" t="s">
        <v>141</v>
      </c>
      <c r="C72" s="7">
        <f>+C73+C76+C79+C82+C83+C84</f>
        <v>0</v>
      </c>
    </row>
    <row r="73" spans="1:3" ht="12.75">
      <c r="A73" s="8" t="s">
        <v>142</v>
      </c>
      <c r="B73" s="6" t="s">
        <v>143</v>
      </c>
      <c r="C73" s="7">
        <f>SUM(C74:C75)</f>
        <v>0</v>
      </c>
    </row>
    <row r="74" spans="1:3" ht="12.75">
      <c r="A74" s="9" t="s">
        <v>144</v>
      </c>
      <c r="B74" s="10" t="s">
        <v>145</v>
      </c>
      <c r="C74" s="11"/>
    </row>
    <row r="75" spans="1:3" ht="12.75">
      <c r="A75" s="9" t="s">
        <v>146</v>
      </c>
      <c r="B75" s="10" t="s">
        <v>147</v>
      </c>
      <c r="C75" s="11"/>
    </row>
    <row r="76" spans="1:3" ht="12.75">
      <c r="A76" s="8" t="s">
        <v>148</v>
      </c>
      <c r="B76" s="6" t="s">
        <v>149</v>
      </c>
      <c r="C76" s="7">
        <f>SUM(C77:C78)</f>
        <v>0</v>
      </c>
    </row>
    <row r="77" spans="1:3" ht="12.75">
      <c r="A77" s="9" t="s">
        <v>150</v>
      </c>
      <c r="B77" s="10" t="s">
        <v>151</v>
      </c>
      <c r="C77" s="11"/>
    </row>
    <row r="78" spans="1:3" ht="12.75">
      <c r="A78" s="9" t="s">
        <v>152</v>
      </c>
      <c r="B78" s="10" t="s">
        <v>153</v>
      </c>
      <c r="C78" s="11"/>
    </row>
    <row r="79" spans="1:3" ht="12.75">
      <c r="A79" s="8" t="s">
        <v>154</v>
      </c>
      <c r="B79" s="6" t="s">
        <v>155</v>
      </c>
      <c r="C79" s="7">
        <f>SUM(C80:C81)</f>
        <v>0</v>
      </c>
    </row>
    <row r="80" spans="1:3" ht="12.75">
      <c r="A80" s="9" t="s">
        <v>156</v>
      </c>
      <c r="B80" s="10" t="s">
        <v>157</v>
      </c>
      <c r="C80" s="11"/>
    </row>
    <row r="81" spans="1:3" ht="12.75">
      <c r="A81" s="9" t="s">
        <v>158</v>
      </c>
      <c r="B81" s="10" t="s">
        <v>159</v>
      </c>
      <c r="C81" s="11"/>
    </row>
    <row r="82" spans="1:3" ht="12.75">
      <c r="A82" s="8" t="s">
        <v>160</v>
      </c>
      <c r="B82" s="6" t="s">
        <v>161</v>
      </c>
      <c r="C82" s="13"/>
    </row>
    <row r="83" spans="1:3" ht="12.75">
      <c r="A83" s="8" t="s">
        <v>162</v>
      </c>
      <c r="B83" s="6" t="s">
        <v>163</v>
      </c>
      <c r="C83" s="13"/>
    </row>
    <row r="84" spans="1:3" ht="12.75">
      <c r="A84" s="8" t="s">
        <v>164</v>
      </c>
      <c r="B84" s="6" t="s">
        <v>165</v>
      </c>
      <c r="C84" s="13"/>
    </row>
    <row r="85" spans="1:3" ht="12.75">
      <c r="A85" s="8" t="s">
        <v>166</v>
      </c>
      <c r="B85" s="6" t="s">
        <v>167</v>
      </c>
      <c r="C85" s="7">
        <f>+C86+C90+C98+C106+C113+C114</f>
        <v>0</v>
      </c>
    </row>
    <row r="86" spans="1:3" ht="12.75">
      <c r="A86" s="8" t="s">
        <v>168</v>
      </c>
      <c r="B86" s="6" t="s">
        <v>169</v>
      </c>
      <c r="C86" s="7">
        <f>SUM(C87:C89)</f>
        <v>0</v>
      </c>
    </row>
    <row r="87" spans="1:3" ht="12.75">
      <c r="A87" s="9" t="s">
        <v>170</v>
      </c>
      <c r="B87" s="10" t="s">
        <v>171</v>
      </c>
      <c r="C87" s="11"/>
    </row>
    <row r="88" spans="1:3" ht="12.75">
      <c r="A88" s="9" t="s">
        <v>172</v>
      </c>
      <c r="B88" s="10" t="s">
        <v>173</v>
      </c>
      <c r="C88" s="11"/>
    </row>
    <row r="89" spans="1:3" ht="12.75">
      <c r="A89" s="9" t="s">
        <v>174</v>
      </c>
      <c r="B89" s="10" t="s">
        <v>175</v>
      </c>
      <c r="C89" s="11"/>
    </row>
    <row r="90" spans="1:3" ht="12.75">
      <c r="A90" s="8" t="s">
        <v>176</v>
      </c>
      <c r="B90" s="6" t="s">
        <v>177</v>
      </c>
      <c r="C90" s="7">
        <f>SUM(C91:C97)</f>
        <v>0</v>
      </c>
    </row>
    <row r="91" spans="1:3" ht="12.75">
      <c r="A91" s="9" t="s">
        <v>178</v>
      </c>
      <c r="B91" s="10" t="s">
        <v>179</v>
      </c>
      <c r="C91" s="11"/>
    </row>
    <row r="92" spans="1:3" ht="12.75">
      <c r="A92" s="9" t="s">
        <v>180</v>
      </c>
      <c r="B92" s="10" t="s">
        <v>181</v>
      </c>
      <c r="C92" s="11"/>
    </row>
    <row r="93" spans="1:3" ht="12.75">
      <c r="A93" s="9" t="s">
        <v>182</v>
      </c>
      <c r="B93" s="10" t="s">
        <v>183</v>
      </c>
      <c r="C93" s="11"/>
    </row>
    <row r="94" spans="1:3" ht="12.75">
      <c r="A94" s="9" t="s">
        <v>184</v>
      </c>
      <c r="B94" s="10" t="s">
        <v>185</v>
      </c>
      <c r="C94" s="11"/>
    </row>
    <row r="95" spans="1:3" ht="12.75">
      <c r="A95" s="9" t="s">
        <v>186</v>
      </c>
      <c r="B95" s="10" t="s">
        <v>187</v>
      </c>
      <c r="C95" s="11"/>
    </row>
    <row r="96" spans="1:3" ht="12.75">
      <c r="A96" s="9" t="s">
        <v>188</v>
      </c>
      <c r="B96" s="10" t="s">
        <v>189</v>
      </c>
      <c r="C96" s="11"/>
    </row>
    <row r="97" spans="1:3" ht="12.75">
      <c r="A97" s="9" t="s">
        <v>190</v>
      </c>
      <c r="B97" s="10" t="s">
        <v>191</v>
      </c>
      <c r="C97" s="11"/>
    </row>
    <row r="98" spans="1:3" ht="12.75">
      <c r="A98" s="8" t="s">
        <v>192</v>
      </c>
      <c r="B98" s="6" t="s">
        <v>193</v>
      </c>
      <c r="C98" s="7">
        <f>SUM(C99:C105)</f>
        <v>0</v>
      </c>
    </row>
    <row r="99" spans="1:3" ht="12.75">
      <c r="A99" s="9" t="s">
        <v>194</v>
      </c>
      <c r="B99" s="10" t="s">
        <v>195</v>
      </c>
      <c r="C99" s="11"/>
    </row>
    <row r="100" spans="1:3" ht="12.75">
      <c r="A100" s="9" t="s">
        <v>196</v>
      </c>
      <c r="B100" s="10" t="s">
        <v>197</v>
      </c>
      <c r="C100" s="11"/>
    </row>
    <row r="101" spans="1:3" ht="12.75">
      <c r="A101" s="9" t="s">
        <v>198</v>
      </c>
      <c r="B101" s="10" t="s">
        <v>199</v>
      </c>
      <c r="C101" s="11"/>
    </row>
    <row r="102" spans="1:3" ht="12.75">
      <c r="A102" s="9" t="s">
        <v>200</v>
      </c>
      <c r="B102" s="10" t="s">
        <v>201</v>
      </c>
      <c r="C102" s="11"/>
    </row>
    <row r="103" spans="1:3" ht="12.75">
      <c r="A103" s="9" t="s">
        <v>202</v>
      </c>
      <c r="B103" s="10" t="s">
        <v>203</v>
      </c>
      <c r="C103" s="11"/>
    </row>
    <row r="104" spans="1:3" ht="12.75">
      <c r="A104" s="9" t="s">
        <v>204</v>
      </c>
      <c r="B104" s="10" t="s">
        <v>205</v>
      </c>
      <c r="C104" s="11"/>
    </row>
    <row r="105" spans="1:3" ht="12.75">
      <c r="A105" s="9" t="s">
        <v>206</v>
      </c>
      <c r="B105" s="10" t="s">
        <v>207</v>
      </c>
      <c r="C105" s="11"/>
    </row>
    <row r="106" spans="1:3" ht="12.75">
      <c r="A106" s="8" t="s">
        <v>208</v>
      </c>
      <c r="B106" s="6" t="s">
        <v>209</v>
      </c>
      <c r="C106" s="7">
        <f>SUM(C107:C112)</f>
        <v>0</v>
      </c>
    </row>
    <row r="107" spans="1:3" ht="12.75">
      <c r="A107" s="9" t="s">
        <v>210</v>
      </c>
      <c r="B107" s="10" t="s">
        <v>211</v>
      </c>
      <c r="C107" s="11"/>
    </row>
    <row r="108" spans="1:3" ht="12.75">
      <c r="A108" s="9" t="s">
        <v>212</v>
      </c>
      <c r="B108" s="10" t="s">
        <v>213</v>
      </c>
      <c r="C108" s="11"/>
    </row>
    <row r="109" spans="1:3" ht="12.75">
      <c r="A109" s="9" t="s">
        <v>214</v>
      </c>
      <c r="B109" s="10" t="s">
        <v>215</v>
      </c>
      <c r="C109" s="11"/>
    </row>
    <row r="110" spans="1:3" ht="12.75">
      <c r="A110" s="9" t="s">
        <v>216</v>
      </c>
      <c r="B110" s="10" t="s">
        <v>217</v>
      </c>
      <c r="C110" s="11"/>
    </row>
    <row r="111" spans="1:3" ht="12.75">
      <c r="A111" s="9" t="s">
        <v>218</v>
      </c>
      <c r="B111" s="10" t="s">
        <v>219</v>
      </c>
      <c r="C111" s="11"/>
    </row>
    <row r="112" spans="1:3" ht="12.75">
      <c r="A112" s="9" t="s">
        <v>220</v>
      </c>
      <c r="B112" s="10" t="s">
        <v>221</v>
      </c>
      <c r="C112" s="11"/>
    </row>
    <row r="113" spans="1:3" ht="12.75">
      <c r="A113" s="8" t="s">
        <v>222</v>
      </c>
      <c r="B113" s="6" t="s">
        <v>223</v>
      </c>
      <c r="C113" s="13"/>
    </row>
    <row r="114" spans="1:3" ht="12.75">
      <c r="A114" s="8" t="s">
        <v>224</v>
      </c>
      <c r="B114" s="6" t="s">
        <v>225</v>
      </c>
      <c r="C114" s="7">
        <f>SUM(C115:C116)</f>
        <v>0</v>
      </c>
    </row>
    <row r="115" spans="1:3" ht="12.75">
      <c r="A115" s="9" t="s">
        <v>226</v>
      </c>
      <c r="B115" s="10" t="s">
        <v>227</v>
      </c>
      <c r="C115" s="11"/>
    </row>
    <row r="116" spans="1:3" ht="12.75">
      <c r="A116" s="9" t="s">
        <v>228</v>
      </c>
      <c r="B116" s="10" t="s">
        <v>229</v>
      </c>
      <c r="C116" s="11"/>
    </row>
    <row r="117" spans="1:3" ht="12.75">
      <c r="A117" s="8" t="s">
        <v>230</v>
      </c>
      <c r="B117" s="6" t="s">
        <v>231</v>
      </c>
      <c r="C117" s="7">
        <f>+C118+C124</f>
        <v>0</v>
      </c>
    </row>
    <row r="118" spans="1:3" ht="12.75">
      <c r="A118" s="8" t="s">
        <v>232</v>
      </c>
      <c r="B118" s="6" t="s">
        <v>233</v>
      </c>
      <c r="C118" s="7">
        <f>SUM(C119:C123)</f>
        <v>0</v>
      </c>
    </row>
    <row r="119" spans="1:3" ht="12.75">
      <c r="A119" s="9" t="s">
        <v>234</v>
      </c>
      <c r="B119" s="10" t="s">
        <v>235</v>
      </c>
      <c r="C119" s="11"/>
    </row>
    <row r="120" spans="1:3" ht="12.75">
      <c r="A120" s="9" t="s">
        <v>236</v>
      </c>
      <c r="B120" s="10" t="s">
        <v>237</v>
      </c>
      <c r="C120" s="11"/>
    </row>
    <row r="121" spans="1:3" ht="12.75">
      <c r="A121" s="9" t="s">
        <v>238</v>
      </c>
      <c r="B121" s="10" t="s">
        <v>239</v>
      </c>
      <c r="C121" s="11"/>
    </row>
    <row r="122" spans="1:3" ht="12.75">
      <c r="A122" s="9" t="s">
        <v>240</v>
      </c>
      <c r="B122" s="10" t="s">
        <v>241</v>
      </c>
      <c r="C122" s="11"/>
    </row>
    <row r="123" spans="1:3" ht="12.75">
      <c r="A123" s="9" t="s">
        <v>242</v>
      </c>
      <c r="B123" s="10" t="s">
        <v>243</v>
      </c>
      <c r="C123" s="11"/>
    </row>
    <row r="124" spans="1:3" ht="12.75">
      <c r="A124" s="8" t="s">
        <v>244</v>
      </c>
      <c r="B124" s="6" t="s">
        <v>245</v>
      </c>
      <c r="C124" s="7">
        <f>+C125+C126</f>
        <v>0</v>
      </c>
    </row>
    <row r="125" spans="1:3" ht="12.75">
      <c r="A125" s="9" t="s">
        <v>246</v>
      </c>
      <c r="B125" s="10" t="s">
        <v>247</v>
      </c>
      <c r="C125" s="11"/>
    </row>
    <row r="126" spans="1:3" ht="12.75">
      <c r="A126" s="9" t="s">
        <v>248</v>
      </c>
      <c r="B126" s="10" t="s">
        <v>249</v>
      </c>
      <c r="C126" s="11"/>
    </row>
    <row r="127" spans="1:3" ht="12.75">
      <c r="A127" s="8" t="s">
        <v>250</v>
      </c>
      <c r="B127" s="6" t="s">
        <v>251</v>
      </c>
      <c r="C127" s="7">
        <f>+C128+C132+C140+C148+C155+C156</f>
        <v>0</v>
      </c>
    </row>
    <row r="128" spans="1:3" ht="12.75">
      <c r="A128" s="8" t="s">
        <v>252</v>
      </c>
      <c r="B128" s="6" t="s">
        <v>169</v>
      </c>
      <c r="C128" s="7">
        <f>SUM(C129:C131)</f>
        <v>0</v>
      </c>
    </row>
    <row r="129" spans="1:3" ht="12.75">
      <c r="A129" s="9" t="s">
        <v>253</v>
      </c>
      <c r="B129" s="10" t="s">
        <v>171</v>
      </c>
      <c r="C129" s="11"/>
    </row>
    <row r="130" spans="1:3" ht="12.75">
      <c r="A130" s="9" t="s">
        <v>254</v>
      </c>
      <c r="B130" s="10" t="s">
        <v>173</v>
      </c>
      <c r="C130" s="11"/>
    </row>
    <row r="131" spans="1:3" ht="12.75">
      <c r="A131" s="9" t="s">
        <v>255</v>
      </c>
      <c r="B131" s="10" t="s">
        <v>175</v>
      </c>
      <c r="C131" s="11"/>
    </row>
    <row r="132" spans="1:3" ht="12.75">
      <c r="A132" s="8" t="s">
        <v>256</v>
      </c>
      <c r="B132" s="6" t="s">
        <v>177</v>
      </c>
      <c r="C132" s="7">
        <f>SUM(C133:C139)</f>
        <v>0</v>
      </c>
    </row>
    <row r="133" spans="1:3" ht="12.75">
      <c r="A133" s="9" t="s">
        <v>257</v>
      </c>
      <c r="B133" s="10" t="s">
        <v>179</v>
      </c>
      <c r="C133" s="11"/>
    </row>
    <row r="134" spans="1:3" ht="12.75">
      <c r="A134" s="9" t="s">
        <v>258</v>
      </c>
      <c r="B134" s="10" t="s">
        <v>181</v>
      </c>
      <c r="C134" s="11"/>
    </row>
    <row r="135" spans="1:3" ht="12.75">
      <c r="A135" s="9" t="s">
        <v>259</v>
      </c>
      <c r="B135" s="10" t="s">
        <v>183</v>
      </c>
      <c r="C135" s="11"/>
    </row>
    <row r="136" spans="1:3" ht="12.75">
      <c r="A136" s="9" t="s">
        <v>260</v>
      </c>
      <c r="B136" s="10" t="s">
        <v>185</v>
      </c>
      <c r="C136" s="11"/>
    </row>
    <row r="137" spans="1:3" ht="12.75">
      <c r="A137" s="9" t="s">
        <v>261</v>
      </c>
      <c r="B137" s="10" t="s">
        <v>187</v>
      </c>
      <c r="C137" s="11"/>
    </row>
    <row r="138" spans="1:3" ht="12.75">
      <c r="A138" s="9" t="s">
        <v>262</v>
      </c>
      <c r="B138" s="10" t="s">
        <v>189</v>
      </c>
      <c r="C138" s="11"/>
    </row>
    <row r="139" spans="1:3" ht="12.75">
      <c r="A139" s="9" t="s">
        <v>263</v>
      </c>
      <c r="B139" s="10" t="s">
        <v>191</v>
      </c>
      <c r="C139" s="11"/>
    </row>
    <row r="140" spans="1:3" ht="12.75">
      <c r="A140" s="8" t="s">
        <v>264</v>
      </c>
      <c r="B140" s="6" t="s">
        <v>193</v>
      </c>
      <c r="C140" s="7">
        <f>SUM(C141:C147)</f>
        <v>0</v>
      </c>
    </row>
    <row r="141" spans="1:3" ht="12.75">
      <c r="A141" s="9" t="s">
        <v>265</v>
      </c>
      <c r="B141" s="10" t="s">
        <v>195</v>
      </c>
      <c r="C141" s="11"/>
    </row>
    <row r="142" spans="1:3" ht="12.75">
      <c r="A142" s="9" t="s">
        <v>266</v>
      </c>
      <c r="B142" s="10" t="s">
        <v>197</v>
      </c>
      <c r="C142" s="11"/>
    </row>
    <row r="143" spans="1:3" ht="12.75">
      <c r="A143" s="9" t="s">
        <v>267</v>
      </c>
      <c r="B143" s="10" t="s">
        <v>199</v>
      </c>
      <c r="C143" s="11"/>
    </row>
    <row r="144" spans="1:3" ht="12.75">
      <c r="A144" s="9" t="s">
        <v>268</v>
      </c>
      <c r="B144" s="10" t="s">
        <v>201</v>
      </c>
      <c r="C144" s="11"/>
    </row>
    <row r="145" spans="1:3" ht="12.75">
      <c r="A145" s="9" t="s">
        <v>269</v>
      </c>
      <c r="B145" s="10" t="s">
        <v>203</v>
      </c>
      <c r="C145" s="11"/>
    </row>
    <row r="146" spans="1:3" ht="12.75">
      <c r="A146" s="9" t="s">
        <v>270</v>
      </c>
      <c r="B146" s="10" t="s">
        <v>205</v>
      </c>
      <c r="C146" s="11"/>
    </row>
    <row r="147" spans="1:3" ht="12.75">
      <c r="A147" s="9" t="s">
        <v>271</v>
      </c>
      <c r="B147" s="10" t="s">
        <v>207</v>
      </c>
      <c r="C147" s="11"/>
    </row>
    <row r="148" spans="1:3" ht="12.75">
      <c r="A148" s="8" t="s">
        <v>272</v>
      </c>
      <c r="B148" s="6" t="s">
        <v>209</v>
      </c>
      <c r="C148" s="7">
        <f>SUM(C149:C154)</f>
        <v>0</v>
      </c>
    </row>
    <row r="149" spans="1:3" ht="12.75">
      <c r="A149" s="9" t="s">
        <v>273</v>
      </c>
      <c r="B149" s="10" t="s">
        <v>211</v>
      </c>
      <c r="C149" s="11"/>
    </row>
    <row r="150" spans="1:3" ht="12.75">
      <c r="A150" s="9" t="s">
        <v>274</v>
      </c>
      <c r="B150" s="10" t="s">
        <v>213</v>
      </c>
      <c r="C150" s="11"/>
    </row>
    <row r="151" spans="1:3" ht="12.75">
      <c r="A151" s="9" t="s">
        <v>275</v>
      </c>
      <c r="B151" s="10" t="s">
        <v>215</v>
      </c>
      <c r="C151" s="11"/>
    </row>
    <row r="152" spans="1:3" ht="12.75">
      <c r="A152" s="9" t="s">
        <v>276</v>
      </c>
      <c r="B152" s="10" t="s">
        <v>217</v>
      </c>
      <c r="C152" s="11"/>
    </row>
    <row r="153" spans="1:3" ht="12.75">
      <c r="A153" s="9" t="s">
        <v>277</v>
      </c>
      <c r="B153" s="10" t="s">
        <v>219</v>
      </c>
      <c r="C153" s="11"/>
    </row>
    <row r="154" spans="1:3" ht="12.75">
      <c r="A154" s="9" t="s">
        <v>278</v>
      </c>
      <c r="B154" s="10" t="s">
        <v>221</v>
      </c>
      <c r="C154" s="11"/>
    </row>
    <row r="155" spans="1:3" ht="12.75">
      <c r="A155" s="8" t="s">
        <v>279</v>
      </c>
      <c r="B155" s="6" t="s">
        <v>223</v>
      </c>
      <c r="C155" s="13"/>
    </row>
    <row r="156" spans="1:3" ht="12.75">
      <c r="A156" s="8" t="s">
        <v>280</v>
      </c>
      <c r="B156" s="6" t="s">
        <v>225</v>
      </c>
      <c r="C156" s="7">
        <f>SUM(C157:C158)</f>
        <v>0</v>
      </c>
    </row>
    <row r="157" spans="1:3" ht="12.75">
      <c r="A157" s="9" t="s">
        <v>281</v>
      </c>
      <c r="B157" s="10" t="s">
        <v>227</v>
      </c>
      <c r="C157" s="11"/>
    </row>
    <row r="158" spans="1:3" ht="12.75">
      <c r="A158" s="9" t="s">
        <v>282</v>
      </c>
      <c r="B158" s="10" t="s">
        <v>229</v>
      </c>
      <c r="C158" s="11"/>
    </row>
    <row r="159" spans="1:3" ht="12.75">
      <c r="A159" s="8" t="s">
        <v>283</v>
      </c>
      <c r="B159" s="6" t="s">
        <v>284</v>
      </c>
      <c r="C159" s="14">
        <f>+C160+C161</f>
        <v>0</v>
      </c>
    </row>
    <row r="160" spans="1:3" ht="12.75">
      <c r="A160" s="9" t="s">
        <v>285</v>
      </c>
      <c r="B160" s="10" t="s">
        <v>286</v>
      </c>
      <c r="C160" s="11"/>
    </row>
    <row r="161" spans="1:3" ht="12.75">
      <c r="A161" s="9" t="s">
        <v>287</v>
      </c>
      <c r="B161" s="10" t="s">
        <v>288</v>
      </c>
      <c r="C161" s="11"/>
    </row>
    <row r="162" spans="1:3" ht="12.75">
      <c r="A162" s="8" t="s">
        <v>289</v>
      </c>
      <c r="B162" s="6" t="s">
        <v>290</v>
      </c>
      <c r="C162" s="7">
        <f>SUM(C163:C168)</f>
        <v>0</v>
      </c>
    </row>
    <row r="163" spans="1:3" ht="12.75">
      <c r="A163" s="9" t="s">
        <v>291</v>
      </c>
      <c r="B163" s="10" t="s">
        <v>292</v>
      </c>
      <c r="C163" s="11"/>
    </row>
    <row r="164" spans="1:3" ht="12.75">
      <c r="A164" s="9" t="s">
        <v>293</v>
      </c>
      <c r="B164" s="10" t="s">
        <v>294</v>
      </c>
      <c r="C164" s="11"/>
    </row>
    <row r="165" spans="1:3" ht="12.75">
      <c r="A165" s="9" t="s">
        <v>295</v>
      </c>
      <c r="B165" s="10" t="s">
        <v>296</v>
      </c>
      <c r="C165" s="11"/>
    </row>
    <row r="166" spans="1:3" ht="12.75">
      <c r="A166" s="9" t="s">
        <v>297</v>
      </c>
      <c r="B166" s="10" t="s">
        <v>223</v>
      </c>
      <c r="C166" s="11"/>
    </row>
    <row r="167" spans="1:3" ht="12.75">
      <c r="A167" s="9" t="s">
        <v>298</v>
      </c>
      <c r="B167" s="10" t="s">
        <v>229</v>
      </c>
      <c r="C167" s="11"/>
    </row>
    <row r="168" spans="1:3" ht="12.75">
      <c r="A168" s="9" t="s">
        <v>299</v>
      </c>
      <c r="B168" s="10" t="s">
        <v>300</v>
      </c>
      <c r="C168" s="11"/>
    </row>
    <row r="169" spans="1:3" ht="12.75">
      <c r="A169" s="8" t="s">
        <v>301</v>
      </c>
      <c r="B169" s="6" t="s">
        <v>302</v>
      </c>
      <c r="C169" s="7">
        <f>+C170+C174+C181+C188+C195+C196</f>
        <v>0</v>
      </c>
    </row>
    <row r="170" spans="1:3" ht="12.75">
      <c r="A170" s="8" t="s">
        <v>303</v>
      </c>
      <c r="B170" s="6" t="s">
        <v>169</v>
      </c>
      <c r="C170" s="7">
        <f>SUM(C171:C173)</f>
        <v>0</v>
      </c>
    </row>
    <row r="171" spans="1:3" ht="12.75">
      <c r="A171" s="9" t="s">
        <v>304</v>
      </c>
      <c r="B171" s="10" t="s">
        <v>305</v>
      </c>
      <c r="C171" s="11"/>
    </row>
    <row r="172" spans="1:3" ht="12.75">
      <c r="A172" s="9" t="s">
        <v>306</v>
      </c>
      <c r="B172" s="10" t="s">
        <v>307</v>
      </c>
      <c r="C172" s="11"/>
    </row>
    <row r="173" spans="1:3" ht="12.75">
      <c r="A173" s="9" t="s">
        <v>308</v>
      </c>
      <c r="B173" s="10" t="s">
        <v>175</v>
      </c>
      <c r="C173" s="11"/>
    </row>
    <row r="174" spans="1:3" ht="12.75">
      <c r="A174" s="8" t="s">
        <v>309</v>
      </c>
      <c r="B174" s="6" t="s">
        <v>310</v>
      </c>
      <c r="C174" s="7">
        <f>SUM(C175:C180)</f>
        <v>0</v>
      </c>
    </row>
    <row r="175" spans="1:3" ht="12.75">
      <c r="A175" s="9" t="s">
        <v>311</v>
      </c>
      <c r="B175" s="10" t="s">
        <v>179</v>
      </c>
      <c r="C175" s="11"/>
    </row>
    <row r="176" spans="1:3" ht="12.75">
      <c r="A176" s="9" t="s">
        <v>312</v>
      </c>
      <c r="B176" s="10" t="s">
        <v>181</v>
      </c>
      <c r="C176" s="11"/>
    </row>
    <row r="177" spans="1:3" ht="12.75">
      <c r="A177" s="9" t="s">
        <v>313</v>
      </c>
      <c r="B177" s="10" t="s">
        <v>314</v>
      </c>
      <c r="C177" s="11"/>
    </row>
    <row r="178" spans="1:3" ht="12.75">
      <c r="A178" s="9" t="s">
        <v>315</v>
      </c>
      <c r="B178" s="10" t="s">
        <v>316</v>
      </c>
      <c r="C178" s="11"/>
    </row>
    <row r="179" spans="1:3" ht="12.75">
      <c r="A179" s="9" t="s">
        <v>317</v>
      </c>
      <c r="B179" s="10" t="s">
        <v>318</v>
      </c>
      <c r="C179" s="11"/>
    </row>
    <row r="180" spans="1:3" ht="12.75">
      <c r="A180" s="9" t="s">
        <v>319</v>
      </c>
      <c r="B180" s="10" t="s">
        <v>320</v>
      </c>
      <c r="C180" s="11"/>
    </row>
    <row r="181" spans="1:3" ht="12.75">
      <c r="A181" s="8" t="s">
        <v>321</v>
      </c>
      <c r="B181" s="6" t="s">
        <v>322</v>
      </c>
      <c r="C181" s="7">
        <f>SUM(C182:C187)</f>
        <v>0</v>
      </c>
    </row>
    <row r="182" spans="1:3" ht="12.75">
      <c r="A182" s="9" t="s">
        <v>323</v>
      </c>
      <c r="B182" s="10" t="s">
        <v>195</v>
      </c>
      <c r="C182" s="11"/>
    </row>
    <row r="183" spans="1:3" ht="12.75">
      <c r="A183" s="9" t="s">
        <v>324</v>
      </c>
      <c r="B183" s="10" t="s">
        <v>197</v>
      </c>
      <c r="C183" s="11"/>
    </row>
    <row r="184" spans="1:3" ht="12.75">
      <c r="A184" s="9" t="s">
        <v>325</v>
      </c>
      <c r="B184" s="10" t="s">
        <v>199</v>
      </c>
      <c r="C184" s="11"/>
    </row>
    <row r="185" spans="1:3" ht="12.75">
      <c r="A185" s="9" t="s">
        <v>326</v>
      </c>
      <c r="B185" s="10" t="s">
        <v>201</v>
      </c>
      <c r="C185" s="11"/>
    </row>
    <row r="186" spans="1:3" ht="12.75">
      <c r="A186" s="9" t="s">
        <v>327</v>
      </c>
      <c r="B186" s="10" t="s">
        <v>203</v>
      </c>
      <c r="C186" s="11"/>
    </row>
    <row r="187" spans="1:3" ht="12.75">
      <c r="A187" s="9" t="s">
        <v>328</v>
      </c>
      <c r="B187" s="10" t="s">
        <v>329</v>
      </c>
      <c r="C187" s="11"/>
    </row>
    <row r="188" spans="1:3" ht="12.75">
      <c r="A188" s="8" t="s">
        <v>330</v>
      </c>
      <c r="B188" s="6" t="s">
        <v>331</v>
      </c>
      <c r="C188" s="7">
        <f>SUM(C189:C194)</f>
        <v>0</v>
      </c>
    </row>
    <row r="189" spans="1:3" ht="12.75">
      <c r="A189" s="9" t="s">
        <v>332</v>
      </c>
      <c r="B189" s="10" t="s">
        <v>211</v>
      </c>
      <c r="C189" s="11"/>
    </row>
    <row r="190" spans="1:3" ht="12.75">
      <c r="A190" s="9" t="s">
        <v>333</v>
      </c>
      <c r="B190" s="10" t="s">
        <v>213</v>
      </c>
      <c r="C190" s="11"/>
    </row>
    <row r="191" spans="1:3" ht="12.75">
      <c r="A191" s="9" t="s">
        <v>334</v>
      </c>
      <c r="B191" s="10" t="s">
        <v>215</v>
      </c>
      <c r="C191" s="11"/>
    </row>
    <row r="192" spans="1:3" ht="12.75">
      <c r="A192" s="9" t="s">
        <v>335</v>
      </c>
      <c r="B192" s="10" t="s">
        <v>217</v>
      </c>
      <c r="C192" s="11"/>
    </row>
    <row r="193" spans="1:3" ht="12.75">
      <c r="A193" s="9" t="s">
        <v>336</v>
      </c>
      <c r="B193" s="10" t="s">
        <v>337</v>
      </c>
      <c r="C193" s="11"/>
    </row>
    <row r="194" spans="1:3" ht="12.75">
      <c r="A194" s="9" t="s">
        <v>338</v>
      </c>
      <c r="B194" s="10" t="s">
        <v>221</v>
      </c>
      <c r="C194" s="11"/>
    </row>
    <row r="195" spans="1:3" ht="12.75">
      <c r="A195" s="8" t="s">
        <v>339</v>
      </c>
      <c r="B195" s="6" t="s">
        <v>340</v>
      </c>
      <c r="C195" s="13"/>
    </row>
    <row r="196" spans="1:3" ht="12.75">
      <c r="A196" s="8" t="s">
        <v>341</v>
      </c>
      <c r="B196" s="6" t="s">
        <v>225</v>
      </c>
      <c r="C196" s="13"/>
    </row>
    <row r="197" spans="1:3" ht="12.75">
      <c r="A197" s="8" t="s">
        <v>342</v>
      </c>
      <c r="B197" s="6" t="s">
        <v>343</v>
      </c>
      <c r="C197" s="7">
        <f>+C198+C202+C209+C216+C223+C224</f>
        <v>0</v>
      </c>
    </row>
    <row r="198" spans="1:3" ht="12.75">
      <c r="A198" s="8" t="s">
        <v>344</v>
      </c>
      <c r="B198" s="6" t="s">
        <v>169</v>
      </c>
      <c r="C198" s="7">
        <f>SUM(C199:C201)</f>
        <v>0</v>
      </c>
    </row>
    <row r="199" spans="1:3" ht="12.75">
      <c r="A199" s="9" t="s">
        <v>345</v>
      </c>
      <c r="B199" s="10" t="s">
        <v>305</v>
      </c>
      <c r="C199" s="11"/>
    </row>
    <row r="200" spans="1:3" ht="12.75">
      <c r="A200" s="9" t="s">
        <v>346</v>
      </c>
      <c r="B200" s="10" t="s">
        <v>307</v>
      </c>
      <c r="C200" s="11"/>
    </row>
    <row r="201" spans="1:3" ht="12.75">
      <c r="A201" s="9" t="s">
        <v>347</v>
      </c>
      <c r="B201" s="10" t="s">
        <v>175</v>
      </c>
      <c r="C201" s="11"/>
    </row>
    <row r="202" spans="1:3" ht="12.75">
      <c r="A202" s="8" t="s">
        <v>348</v>
      </c>
      <c r="B202" s="6" t="s">
        <v>310</v>
      </c>
      <c r="C202" s="7">
        <f>SUM(C203:C208)</f>
        <v>0</v>
      </c>
    </row>
    <row r="203" spans="1:3" ht="12.75">
      <c r="A203" s="9" t="s">
        <v>349</v>
      </c>
      <c r="B203" s="10" t="s">
        <v>179</v>
      </c>
      <c r="C203" s="11"/>
    </row>
    <row r="204" spans="1:3" ht="12.75">
      <c r="A204" s="9" t="s">
        <v>350</v>
      </c>
      <c r="B204" s="10" t="s">
        <v>181</v>
      </c>
      <c r="C204" s="11"/>
    </row>
    <row r="205" spans="1:3" ht="12.75">
      <c r="A205" s="9" t="s">
        <v>351</v>
      </c>
      <c r="B205" s="10" t="s">
        <v>314</v>
      </c>
      <c r="C205" s="11"/>
    </row>
    <row r="206" spans="1:3" ht="12.75">
      <c r="A206" s="9" t="s">
        <v>352</v>
      </c>
      <c r="B206" s="10" t="s">
        <v>316</v>
      </c>
      <c r="C206" s="11"/>
    </row>
    <row r="207" spans="1:3" ht="12.75">
      <c r="A207" s="9" t="s">
        <v>353</v>
      </c>
      <c r="B207" s="10" t="s">
        <v>318</v>
      </c>
      <c r="C207" s="11"/>
    </row>
    <row r="208" spans="1:3" ht="12.75">
      <c r="A208" s="9" t="s">
        <v>354</v>
      </c>
      <c r="B208" s="10" t="s">
        <v>320</v>
      </c>
      <c r="C208" s="11"/>
    </row>
    <row r="209" spans="1:3" ht="12.75">
      <c r="A209" s="8" t="s">
        <v>355</v>
      </c>
      <c r="B209" s="6" t="s">
        <v>322</v>
      </c>
      <c r="C209" s="7">
        <f>SUM(C210:C215)</f>
        <v>0</v>
      </c>
    </row>
    <row r="210" spans="1:3" ht="12.75">
      <c r="A210" s="9" t="s">
        <v>356</v>
      </c>
      <c r="B210" s="10" t="s">
        <v>195</v>
      </c>
      <c r="C210" s="11"/>
    </row>
    <row r="211" spans="1:3" ht="12.75">
      <c r="A211" s="9" t="s">
        <v>357</v>
      </c>
      <c r="B211" s="10" t="s">
        <v>197</v>
      </c>
      <c r="C211" s="11"/>
    </row>
    <row r="212" spans="1:3" ht="12.75">
      <c r="A212" s="9" t="s">
        <v>358</v>
      </c>
      <c r="B212" s="10" t="s">
        <v>199</v>
      </c>
      <c r="C212" s="11"/>
    </row>
    <row r="213" spans="1:3" ht="12.75">
      <c r="A213" s="9" t="s">
        <v>359</v>
      </c>
      <c r="B213" s="10" t="s">
        <v>201</v>
      </c>
      <c r="C213" s="11"/>
    </row>
    <row r="214" spans="1:3" ht="12.75">
      <c r="A214" s="9" t="s">
        <v>360</v>
      </c>
      <c r="B214" s="10" t="s">
        <v>203</v>
      </c>
      <c r="C214" s="11"/>
    </row>
    <row r="215" spans="1:3" ht="12.75">
      <c r="A215" s="9" t="s">
        <v>361</v>
      </c>
      <c r="B215" s="10" t="s">
        <v>329</v>
      </c>
      <c r="C215" s="11"/>
    </row>
    <row r="216" spans="1:3" ht="12.75">
      <c r="A216" s="8" t="s">
        <v>362</v>
      </c>
      <c r="B216" s="6" t="s">
        <v>331</v>
      </c>
      <c r="C216" s="7">
        <f>SUM(C217:C222)</f>
        <v>0</v>
      </c>
    </row>
    <row r="217" spans="1:3" ht="12.75">
      <c r="A217" s="9" t="s">
        <v>363</v>
      </c>
      <c r="B217" s="10" t="s">
        <v>211</v>
      </c>
      <c r="C217" s="11"/>
    </row>
    <row r="218" spans="1:3" ht="12.75">
      <c r="A218" s="9" t="s">
        <v>364</v>
      </c>
      <c r="B218" s="10" t="s">
        <v>213</v>
      </c>
      <c r="C218" s="11"/>
    </row>
    <row r="219" spans="1:3" ht="12.75">
      <c r="A219" s="9" t="s">
        <v>365</v>
      </c>
      <c r="B219" s="10" t="s">
        <v>215</v>
      </c>
      <c r="C219" s="11"/>
    </row>
    <row r="220" spans="1:3" ht="12.75">
      <c r="A220" s="9" t="s">
        <v>366</v>
      </c>
      <c r="B220" s="10" t="s">
        <v>217</v>
      </c>
      <c r="C220" s="11"/>
    </row>
    <row r="221" spans="1:3" ht="12.75">
      <c r="A221" s="9" t="s">
        <v>367</v>
      </c>
      <c r="B221" s="10" t="s">
        <v>337</v>
      </c>
      <c r="C221" s="11"/>
    </row>
    <row r="222" spans="1:3" ht="12.75">
      <c r="A222" s="9" t="s">
        <v>368</v>
      </c>
      <c r="B222" s="10" t="s">
        <v>221</v>
      </c>
      <c r="C222" s="11"/>
    </row>
    <row r="223" spans="1:3" ht="12.75">
      <c r="A223" s="8" t="s">
        <v>369</v>
      </c>
      <c r="B223" s="6" t="s">
        <v>340</v>
      </c>
      <c r="C223" s="13"/>
    </row>
    <row r="224" spans="1:3" ht="12.75">
      <c r="A224" s="8" t="s">
        <v>370</v>
      </c>
      <c r="B224" s="6" t="s">
        <v>225</v>
      </c>
      <c r="C224" s="13"/>
    </row>
    <row r="225" spans="1:3" ht="12.75">
      <c r="A225" s="8" t="s">
        <v>371</v>
      </c>
      <c r="B225" s="6" t="s">
        <v>372</v>
      </c>
      <c r="C225" s="7">
        <f>SUM(C226:C239)</f>
        <v>0</v>
      </c>
    </row>
    <row r="226" spans="1:3" ht="12.75">
      <c r="A226" s="9" t="s">
        <v>373</v>
      </c>
      <c r="B226" s="10" t="s">
        <v>374</v>
      </c>
      <c r="C226" s="11"/>
    </row>
    <row r="227" spans="1:3" ht="12.75">
      <c r="A227" s="9" t="s">
        <v>375</v>
      </c>
      <c r="B227" s="10" t="s">
        <v>376</v>
      </c>
      <c r="C227" s="11"/>
    </row>
    <row r="228" spans="1:3" ht="12.75">
      <c r="A228" s="9" t="s">
        <v>377</v>
      </c>
      <c r="B228" s="10" t="s">
        <v>378</v>
      </c>
      <c r="C228" s="11"/>
    </row>
    <row r="229" spans="1:3" ht="12.75">
      <c r="A229" s="9" t="s">
        <v>379</v>
      </c>
      <c r="B229" s="10" t="s">
        <v>380</v>
      </c>
      <c r="C229" s="11"/>
    </row>
    <row r="230" spans="1:3" ht="12.75">
      <c r="A230" s="9" t="s">
        <v>381</v>
      </c>
      <c r="B230" s="10" t="s">
        <v>382</v>
      </c>
      <c r="C230" s="11"/>
    </row>
    <row r="231" spans="1:3" ht="12.75">
      <c r="A231" s="9" t="s">
        <v>383</v>
      </c>
      <c r="B231" s="10" t="s">
        <v>384</v>
      </c>
      <c r="C231" s="11"/>
    </row>
    <row r="232" spans="1:3" ht="12.75">
      <c r="A232" s="9" t="s">
        <v>385</v>
      </c>
      <c r="B232" s="10" t="s">
        <v>386</v>
      </c>
      <c r="C232" s="11"/>
    </row>
    <row r="233" spans="1:3" ht="12.75">
      <c r="A233" s="9" t="s">
        <v>387</v>
      </c>
      <c r="B233" s="10" t="s">
        <v>388</v>
      </c>
      <c r="C233" s="11"/>
    </row>
    <row r="234" spans="1:3" ht="12.75">
      <c r="A234" s="9" t="s">
        <v>389</v>
      </c>
      <c r="B234" s="10" t="s">
        <v>390</v>
      </c>
      <c r="C234" s="11"/>
    </row>
    <row r="235" spans="1:3" ht="12.75">
      <c r="A235" s="9" t="s">
        <v>391</v>
      </c>
      <c r="B235" s="10" t="s">
        <v>392</v>
      </c>
      <c r="C235" s="11"/>
    </row>
    <row r="236" spans="1:3" ht="12.75">
      <c r="A236" s="9" t="s">
        <v>393</v>
      </c>
      <c r="B236" s="10" t="s">
        <v>394</v>
      </c>
      <c r="C236" s="11"/>
    </row>
    <row r="237" spans="1:3" ht="12.75">
      <c r="A237" s="9" t="s">
        <v>395</v>
      </c>
      <c r="B237" s="10" t="s">
        <v>396</v>
      </c>
      <c r="C237" s="11"/>
    </row>
    <row r="238" spans="1:3" ht="12.75">
      <c r="A238" s="9" t="s">
        <v>397</v>
      </c>
      <c r="B238" s="10" t="s">
        <v>398</v>
      </c>
      <c r="C238" s="11"/>
    </row>
    <row r="239" spans="1:3" ht="12.75">
      <c r="A239" s="9" t="s">
        <v>399</v>
      </c>
      <c r="B239" s="10" t="s">
        <v>400</v>
      </c>
      <c r="C239" s="11"/>
    </row>
    <row r="240" spans="1:3" ht="12.75">
      <c r="A240" s="8" t="s">
        <v>401</v>
      </c>
      <c r="B240" s="6" t="s">
        <v>402</v>
      </c>
      <c r="C240" s="7">
        <f>SUM(C241:C244)</f>
        <v>0</v>
      </c>
    </row>
    <row r="241" spans="1:3" ht="12.75">
      <c r="A241" s="9" t="s">
        <v>403</v>
      </c>
      <c r="B241" s="10" t="s">
        <v>404</v>
      </c>
      <c r="C241" s="11"/>
    </row>
    <row r="242" spans="1:3" ht="12.75">
      <c r="A242" s="9" t="s">
        <v>405</v>
      </c>
      <c r="B242" s="10" t="s">
        <v>406</v>
      </c>
      <c r="C242" s="11"/>
    </row>
    <row r="243" spans="1:3" ht="12.75">
      <c r="A243" s="9" t="s">
        <v>407</v>
      </c>
      <c r="B243" s="10" t="s">
        <v>408</v>
      </c>
      <c r="C243" s="11"/>
    </row>
    <row r="244" spans="1:3" ht="12.75">
      <c r="A244" s="9" t="s">
        <v>409</v>
      </c>
      <c r="B244" s="10" t="s">
        <v>410</v>
      </c>
      <c r="C244" s="11"/>
    </row>
    <row r="245" spans="1:3" ht="12.75">
      <c r="A245" s="8" t="s">
        <v>411</v>
      </c>
      <c r="B245" s="6" t="s">
        <v>412</v>
      </c>
      <c r="C245" s="7">
        <f>SUM(C246:C263)</f>
        <v>0</v>
      </c>
    </row>
    <row r="246" spans="1:3" ht="12.75">
      <c r="A246" s="9" t="s">
        <v>413</v>
      </c>
      <c r="B246" s="10" t="s">
        <v>414</v>
      </c>
      <c r="C246" s="11"/>
    </row>
    <row r="247" spans="1:3" ht="12.75">
      <c r="A247" s="9" t="s">
        <v>415</v>
      </c>
      <c r="B247" s="10" t="s">
        <v>416</v>
      </c>
      <c r="C247" s="11"/>
    </row>
    <row r="248" spans="1:3" ht="12.75">
      <c r="A248" s="9" t="s">
        <v>417</v>
      </c>
      <c r="B248" s="10" t="s">
        <v>418</v>
      </c>
      <c r="C248" s="11"/>
    </row>
    <row r="249" spans="1:3" ht="12.75">
      <c r="A249" s="9" t="s">
        <v>419</v>
      </c>
      <c r="B249" s="10" t="s">
        <v>420</v>
      </c>
      <c r="C249" s="11"/>
    </row>
    <row r="250" spans="1:3" ht="12.75">
      <c r="A250" s="9" t="s">
        <v>421</v>
      </c>
      <c r="B250" s="10" t="s">
        <v>422</v>
      </c>
      <c r="C250" s="11"/>
    </row>
    <row r="251" spans="1:3" ht="12.75">
      <c r="A251" s="9" t="s">
        <v>423</v>
      </c>
      <c r="B251" s="10" t="s">
        <v>424</v>
      </c>
      <c r="C251" s="11"/>
    </row>
    <row r="252" spans="1:3" ht="12.75">
      <c r="A252" s="9" t="s">
        <v>425</v>
      </c>
      <c r="B252" s="10" t="s">
        <v>426</v>
      </c>
      <c r="C252" s="11"/>
    </row>
    <row r="253" spans="1:3" ht="12.75">
      <c r="A253" s="9" t="s">
        <v>427</v>
      </c>
      <c r="B253" s="10" t="s">
        <v>428</v>
      </c>
      <c r="C253" s="11"/>
    </row>
    <row r="254" spans="1:3" ht="12.75">
      <c r="A254" s="9" t="s">
        <v>429</v>
      </c>
      <c r="B254" s="10" t="s">
        <v>430</v>
      </c>
      <c r="C254" s="11"/>
    </row>
    <row r="255" spans="1:3" ht="12.75">
      <c r="A255" s="9" t="s">
        <v>431</v>
      </c>
      <c r="B255" s="10" t="s">
        <v>432</v>
      </c>
      <c r="C255" s="11"/>
    </row>
    <row r="256" spans="1:3" ht="12.75">
      <c r="A256" s="9" t="s">
        <v>433</v>
      </c>
      <c r="B256" s="10" t="s">
        <v>434</v>
      </c>
      <c r="C256" s="11"/>
    </row>
    <row r="257" spans="1:3" ht="12.75">
      <c r="A257" s="9" t="s">
        <v>435</v>
      </c>
      <c r="B257" s="10" t="s">
        <v>436</v>
      </c>
      <c r="C257" s="11"/>
    </row>
    <row r="258" spans="1:3" ht="12.75">
      <c r="A258" s="9" t="s">
        <v>437</v>
      </c>
      <c r="B258" s="10" t="s">
        <v>438</v>
      </c>
      <c r="C258" s="11"/>
    </row>
    <row r="259" spans="1:3" ht="12.75">
      <c r="A259" s="9" t="s">
        <v>439</v>
      </c>
      <c r="B259" s="10" t="s">
        <v>440</v>
      </c>
      <c r="C259" s="11"/>
    </row>
    <row r="260" spans="1:3" ht="12.75">
      <c r="A260" s="9" t="s">
        <v>441</v>
      </c>
      <c r="B260" s="10" t="s">
        <v>442</v>
      </c>
      <c r="C260" s="11"/>
    </row>
    <row r="261" spans="1:3" ht="12.75">
      <c r="A261" s="9" t="s">
        <v>443</v>
      </c>
      <c r="B261" s="10" t="s">
        <v>444</v>
      </c>
      <c r="C261" s="11"/>
    </row>
    <row r="262" spans="1:3" ht="12.75">
      <c r="A262" s="9" t="s">
        <v>445</v>
      </c>
      <c r="B262" s="10" t="s">
        <v>446</v>
      </c>
      <c r="C262" s="11"/>
    </row>
    <row r="263" spans="1:3" ht="12.75">
      <c r="A263" s="9" t="s">
        <v>447</v>
      </c>
      <c r="B263" s="10" t="s">
        <v>448</v>
      </c>
      <c r="C263" s="11"/>
    </row>
    <row r="264" spans="1:3" ht="12.75">
      <c r="A264" s="8" t="s">
        <v>449</v>
      </c>
      <c r="B264" s="6" t="s">
        <v>450</v>
      </c>
      <c r="C264" s="7">
        <f>SUM(C265:C282)</f>
        <v>0</v>
      </c>
    </row>
    <row r="265" spans="1:3" ht="12.75">
      <c r="A265" s="9" t="s">
        <v>451</v>
      </c>
      <c r="B265" s="10" t="s">
        <v>452</v>
      </c>
      <c r="C265" s="11"/>
    </row>
    <row r="266" spans="1:3" ht="12.75">
      <c r="A266" s="9" t="s">
        <v>453</v>
      </c>
      <c r="B266" s="10" t="s">
        <v>454</v>
      </c>
      <c r="C266" s="11"/>
    </row>
    <row r="267" spans="1:3" ht="12.75">
      <c r="A267" s="9" t="s">
        <v>455</v>
      </c>
      <c r="B267" s="10" t="s">
        <v>456</v>
      </c>
      <c r="C267" s="11"/>
    </row>
    <row r="268" spans="1:3" ht="12.75">
      <c r="A268" s="9" t="s">
        <v>457</v>
      </c>
      <c r="B268" s="10" t="s">
        <v>458</v>
      </c>
      <c r="C268" s="11"/>
    </row>
    <row r="269" spans="1:3" ht="12.75">
      <c r="A269" s="9" t="s">
        <v>459</v>
      </c>
      <c r="B269" s="10" t="s">
        <v>460</v>
      </c>
      <c r="C269" s="11"/>
    </row>
    <row r="270" spans="1:3" ht="12.75">
      <c r="A270" s="9" t="s">
        <v>461</v>
      </c>
      <c r="B270" s="10" t="s">
        <v>462</v>
      </c>
      <c r="C270" s="11"/>
    </row>
    <row r="271" spans="1:3" ht="12.75">
      <c r="A271" s="9" t="s">
        <v>463</v>
      </c>
      <c r="B271" s="10" t="s">
        <v>464</v>
      </c>
      <c r="C271" s="11"/>
    </row>
    <row r="272" spans="1:3" ht="12.75">
      <c r="A272" s="9" t="s">
        <v>465</v>
      </c>
      <c r="B272" s="10" t="s">
        <v>466</v>
      </c>
      <c r="C272" s="11"/>
    </row>
    <row r="273" spans="1:3" ht="12.75">
      <c r="A273" s="9" t="s">
        <v>467</v>
      </c>
      <c r="B273" s="10" t="s">
        <v>468</v>
      </c>
      <c r="C273" s="11"/>
    </row>
    <row r="274" spans="1:3" ht="12.75">
      <c r="A274" s="9" t="s">
        <v>469</v>
      </c>
      <c r="B274" s="10" t="s">
        <v>470</v>
      </c>
      <c r="C274" s="11"/>
    </row>
    <row r="275" spans="1:3" ht="12.75">
      <c r="A275" s="9" t="s">
        <v>471</v>
      </c>
      <c r="B275" s="10" t="s">
        <v>472</v>
      </c>
      <c r="C275" s="11"/>
    </row>
    <row r="276" spans="1:3" ht="12.75">
      <c r="A276" s="9" t="s">
        <v>473</v>
      </c>
      <c r="B276" s="10" t="s">
        <v>474</v>
      </c>
      <c r="C276" s="11"/>
    </row>
    <row r="277" spans="1:3" ht="12.75">
      <c r="A277" s="9" t="s">
        <v>475</v>
      </c>
      <c r="B277" s="10" t="s">
        <v>476</v>
      </c>
      <c r="C277" s="11"/>
    </row>
    <row r="278" spans="1:3" ht="12.75">
      <c r="A278" s="9" t="s">
        <v>477</v>
      </c>
      <c r="B278" s="10" t="s">
        <v>478</v>
      </c>
      <c r="C278" s="11"/>
    </row>
    <row r="279" spans="1:3" ht="12.75">
      <c r="A279" s="9" t="s">
        <v>479</v>
      </c>
      <c r="B279" s="10" t="s">
        <v>480</v>
      </c>
      <c r="C279" s="11"/>
    </row>
    <row r="280" spans="1:3" ht="12.75">
      <c r="A280" s="9" t="s">
        <v>481</v>
      </c>
      <c r="B280" s="10" t="s">
        <v>482</v>
      </c>
      <c r="C280" s="11"/>
    </row>
    <row r="281" spans="1:3" ht="12.75">
      <c r="A281" s="9" t="s">
        <v>483</v>
      </c>
      <c r="B281" s="10" t="s">
        <v>484</v>
      </c>
      <c r="C281" s="11"/>
    </row>
    <row r="282" spans="1:3" ht="12.75">
      <c r="A282" s="9" t="s">
        <v>485</v>
      </c>
      <c r="B282" s="10" t="s">
        <v>486</v>
      </c>
      <c r="C282" s="11"/>
    </row>
    <row r="283" spans="1:3" ht="12.75">
      <c r="A283" s="8" t="s">
        <v>487</v>
      </c>
      <c r="B283" s="6" t="s">
        <v>488</v>
      </c>
      <c r="C283" s="7">
        <f>+C284+C285+C286</f>
        <v>0</v>
      </c>
    </row>
    <row r="284" spans="1:3" ht="12.75">
      <c r="A284" s="9" t="s">
        <v>489</v>
      </c>
      <c r="B284" s="10" t="s">
        <v>490</v>
      </c>
      <c r="C284" s="13"/>
    </row>
    <row r="285" spans="1:3" ht="12.75">
      <c r="A285" s="9" t="s">
        <v>491</v>
      </c>
      <c r="B285" s="10" t="s">
        <v>492</v>
      </c>
      <c r="C285" s="13"/>
    </row>
    <row r="286" spans="1:3" ht="12.75">
      <c r="A286" s="9" t="s">
        <v>493</v>
      </c>
      <c r="B286" s="10" t="s">
        <v>494</v>
      </c>
      <c r="C286" s="13"/>
    </row>
    <row r="287" spans="1:3" ht="12.75">
      <c r="A287" s="8">
        <v>4</v>
      </c>
      <c r="B287" s="6" t="s">
        <v>495</v>
      </c>
      <c r="C287" s="7">
        <f>+C288</f>
        <v>0</v>
      </c>
    </row>
    <row r="288" spans="1:3" ht="12.75">
      <c r="A288" s="8" t="s">
        <v>496</v>
      </c>
      <c r="B288" s="6" t="s">
        <v>497</v>
      </c>
      <c r="C288" s="7">
        <f>+C289+C293+C297</f>
        <v>0</v>
      </c>
    </row>
    <row r="289" spans="1:3" ht="12.75">
      <c r="A289" s="8" t="s">
        <v>498</v>
      </c>
      <c r="B289" s="6" t="s">
        <v>499</v>
      </c>
      <c r="C289" s="7">
        <f>SUM(C290:C292)</f>
        <v>0</v>
      </c>
    </row>
    <row r="290" spans="1:3" ht="12.75">
      <c r="A290" s="9" t="s">
        <v>500</v>
      </c>
      <c r="B290" s="10" t="s">
        <v>501</v>
      </c>
      <c r="C290" s="11"/>
    </row>
    <row r="291" spans="1:3" ht="12.75">
      <c r="A291" s="9" t="s">
        <v>502</v>
      </c>
      <c r="B291" s="10" t="s">
        <v>503</v>
      </c>
      <c r="C291" s="11"/>
    </row>
    <row r="292" spans="1:3" ht="12.75">
      <c r="A292" s="9" t="s">
        <v>504</v>
      </c>
      <c r="B292" s="10" t="s">
        <v>505</v>
      </c>
      <c r="C292" s="11"/>
    </row>
    <row r="293" spans="1:3" ht="12.75">
      <c r="A293" s="8" t="s">
        <v>506</v>
      </c>
      <c r="B293" s="6" t="s">
        <v>507</v>
      </c>
      <c r="C293" s="7">
        <f>SUM(C294:C296)</f>
        <v>0</v>
      </c>
    </row>
    <row r="294" spans="1:3" ht="12.75">
      <c r="A294" s="9" t="s">
        <v>508</v>
      </c>
      <c r="B294" s="10" t="s">
        <v>509</v>
      </c>
      <c r="C294" s="11"/>
    </row>
    <row r="295" spans="1:3" ht="12.75">
      <c r="A295" s="9" t="s">
        <v>510</v>
      </c>
      <c r="B295" s="10" t="s">
        <v>511</v>
      </c>
      <c r="C295" s="11"/>
    </row>
    <row r="296" spans="1:3" ht="12.75">
      <c r="A296" s="9" t="s">
        <v>512</v>
      </c>
      <c r="B296" s="10" t="s">
        <v>513</v>
      </c>
      <c r="C296" s="11"/>
    </row>
    <row r="297" spans="1:3" ht="12.75">
      <c r="A297" s="8" t="s">
        <v>514</v>
      </c>
      <c r="B297" s="6" t="s">
        <v>515</v>
      </c>
      <c r="C297" s="7">
        <f>SUM(C298:C300)</f>
        <v>0</v>
      </c>
    </row>
    <row r="298" spans="1:3" ht="12.75">
      <c r="A298" s="9" t="s">
        <v>516</v>
      </c>
      <c r="B298" s="10" t="s">
        <v>517</v>
      </c>
      <c r="C298" s="11"/>
    </row>
    <row r="299" spans="1:3" ht="12.75">
      <c r="A299" s="9" t="s">
        <v>518</v>
      </c>
      <c r="B299" s="10" t="s">
        <v>519</v>
      </c>
      <c r="C299" s="11"/>
    </row>
    <row r="300" spans="1:3" ht="13.5" thickBot="1">
      <c r="A300" s="15" t="s">
        <v>520</v>
      </c>
      <c r="B300" s="16" t="s">
        <v>521</v>
      </c>
      <c r="C300" s="17"/>
    </row>
  </sheetData>
  <sheetProtection password="EE02" sheet="1" objects="1" scenarios="1"/>
  <mergeCells count="2">
    <mergeCell ref="A1:A2"/>
    <mergeCell ref="B1:B2"/>
  </mergeCells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1"/>
  <headerFooter alignWithMargins="0">
    <oddHeader>&amp;LRECURSOS POR RUBRO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Recursos por Rubros</dc:title>
  <dc:subject/>
  <dc:creator>Oficina Provincial de Presupuesto</dc:creator>
  <cp:keywords/>
  <dc:description/>
  <cp:lastModifiedBy>Hugo Chachagua</cp:lastModifiedBy>
  <cp:lastPrinted>2008-05-06T00:33:53Z</cp:lastPrinted>
  <dcterms:created xsi:type="dcterms:W3CDTF">2008-04-29T17:12:25Z</dcterms:created>
  <dcterms:modified xsi:type="dcterms:W3CDTF">2008-06-27T22:51:51Z</dcterms:modified>
  <cp:category/>
  <cp:version/>
  <cp:contentType/>
  <cp:contentStatus/>
</cp:coreProperties>
</file>