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912" activeTab="0"/>
  </bookViews>
  <sheets>
    <sheet name="Planilla 1 Esquema" sheetId="1" r:id="rId1"/>
    <sheet name="Planilla 2 Fin-Fun" sheetId="2" r:id="rId2"/>
    <sheet name="Planilla 3 Planta" sheetId="3" r:id="rId3"/>
    <sheet name="Planilla 4 Cond. deuda" sheetId="4" r:id="rId4"/>
    <sheet name="Planilla 5 Deuda (Stock y ss)" sheetId="5" r:id="rId5"/>
    <sheet name="Planilla 6 Tasas Municipales" sheetId="6" r:id="rId6"/>
    <sheet name="Planilla 7 Situación Tesoro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'[2]C'!$B$27:$N$27</definedName>
    <definedName name="_._IMPUESTOS_SOBRE_ENERGIA_ELECTRICA">'[2]C'!$B$28:$N$28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A">#REF!</definedName>
    <definedName name="ACwvu.PLA1." hidden="1">'[2]COP FED'!#REF!</definedName>
    <definedName name="ACwvu.PLA2." hidden="1">'[2]COP FED'!$A$1:$N$49</definedName>
    <definedName name="_xlnm.Print_Area" localSheetId="2">'Planilla 3 Planta'!$A$1:$F$42</definedName>
    <definedName name="_xlnm.Print_Area">'\\dncfp01\direccion\DNCFP\Recursos\Proyrena\Anual\2002\[Alt4_Proy2002.xls]Fto. a partir del impuesto'!$D$7:$D$50</definedName>
    <definedName name="B">#REF!</definedName>
    <definedName name="Base_datos_IM">#REF!</definedName>
    <definedName name="BORRAR">#REF!</definedName>
    <definedName name="C_">#REF!</definedName>
    <definedName name="caja" localSheetId="4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caja" localSheetId="6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'[3]IPV-BAPRO'!#REF!</definedName>
    <definedName name="Comisiones">#REF!</definedName>
    <definedName name="COPA">#N/A</definedName>
    <definedName name="COPARTICIPACION_FEDERAL__LEY_N__23548">'[2]C'!$B$13:$N$13</definedName>
    <definedName name="Criterios_IM">#REF!</definedName>
    <definedName name="D">#REF!</definedName>
    <definedName name="E">#REF!</definedName>
    <definedName name="EXCEDENTE_DEL_10__SEGUN_EL_TOPE_ASIGNADO_A__BUENOS_AIRES__LEY_N__23621">'[2]C'!$B$18:$N$18</definedName>
    <definedName name="Extracción_IM">#REF!</definedName>
    <definedName name="F">#REF!</definedName>
    <definedName name="Fecha_primer_pago">'[3]IPV-BAPRO'!#REF!</definedName>
    <definedName name="FONDO_COMPENSADOR_DE_DESEQUILIBRIOS_FISCALES_PROVINCIALES">'[2]C'!$B$15:$N$15</definedName>
    <definedName name="FONDO_EDUCATIVO__LEY_N__23906_ART._3_Y_4">'[2]C'!$B$16:$N$16</definedName>
    <definedName name="FONDO_ESPECIAL_DE_DESARROLLO_ELECTRICO_DEL_INTERIOR__LEYES_NROS._23966_ART._19_Y_24065">'[2]C'!$B$26:$N$26</definedName>
    <definedName name="FONDO_NACIONAL_DE_LA_VIVIENDA__LEY_N__23966_ART._18">'[2]C'!$B$25:$N$25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L" localSheetId="4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LL" localSheetId="5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LL" localSheetId="6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N">#REF!</definedName>
    <definedName name="O">#REF!</definedName>
    <definedName name="OBRAS_DE_INFRAESTRUCTURA__LEY_N__23966_ART._19">'[2]C'!$B$23:$N$23</definedName>
    <definedName name="OBRAS_DE_INFRAESTRUCTURA_BASICA_SOCIAL_Y_NECESIDADES_BASICAS_INSATISFECHAS__LEY_N__23621">'[2]C'!$B$17:$N$17</definedName>
    <definedName name="ORGANISMOS_DE_VIALIDAD__LEY_N__23966_ART._19">'[2]C'!$B$24:$N$24</definedName>
    <definedName name="P">#REF!</definedName>
    <definedName name="pagos_por_año">'[3]IPV-BAPRO'!#REF!</definedName>
    <definedName name="Plazo_en_años">'[3]IPV-BAPRO'!#REF!</definedName>
    <definedName name="prueba">#REF!</definedName>
    <definedName name="Q">#REF!</definedName>
    <definedName name="R">#REF!</definedName>
    <definedName name="Rwvu.PLA2." hidden="1">'[2]COP FED'!#REF!</definedName>
    <definedName name="S">#REF!</definedName>
    <definedName name="SEGURIDAD_SOCIAL___BS._PERS._NO_INCORP._AL_PROCESO_ECONOMICO__LEY_N__23966__ART._30">'[2]C'!$B$22:$N$22</definedName>
    <definedName name="SEGURIDAD_SOCIAL___IVA__LEY_N__23966_ART._5_PTO._2">'[2]C'!$B$21:$N$21</definedName>
    <definedName name="SUMA_FIJA_FINANCIADA_CON__LA_COPARTICIPACION_FEDERAL_DE_NACION__LEY_N__23621_ART._1">'[2]C'!$B$19:$N$19</definedName>
    <definedName name="Swvu.PLA1." hidden="1">'[2]COP FED'!#REF!</definedName>
    <definedName name="Swvu.PLA2." hidden="1">'[2]COP FED'!$A$1:$N$49</definedName>
    <definedName name="T">#REF!</definedName>
    <definedName name="tasa_interes_anual">'[3]IPV-BAPRO'!#REF!</definedName>
    <definedName name="_xlnm.Print_Titles">'\\dncfp01\direccion\DNCFP\Recursos\Proyrena\Anual\2002\[Alt4_Proy2002.xls]Fto. a partir del impuesto'!$A:$A</definedName>
    <definedName name="TOTAL">'[2]C'!$B$32:$N$32</definedName>
    <definedName name="TRANSFERENCIA_DE_SERVICIOS__LEY_N__24049_Y_COMPLEMENTARIAS">'[2]C'!$B$14:$N$14</definedName>
    <definedName name="U">#REF!</definedName>
    <definedName name="V">#REF!</definedName>
    <definedName name="W">#REF!</definedName>
    <definedName name="wvu.PLA1." localSheetId="4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6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2.9346049046321525,15.35,1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4" hidden="1">{TRUE,TRUE,-1.25,-15.5,484.5,276.75,FALSE,FALSE,TRUE,TRUE,0,15,#N/A,56,#N/A,4.886363636363637,15.35,1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4.886363636363637,15.35,1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6" hidden="1">{TRUE,TRUE,-1.25,-15.5,484.5,276.75,FALSE,FALSE,TRUE,TRUE,0,15,#N/A,56,#N/A,4.886363636363637,15.35,1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4.886363636363637,15.35,1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<sst xmlns="http://schemas.openxmlformats.org/spreadsheetml/2006/main" count="394" uniqueCount="297">
  <si>
    <t>Provincia de …………………</t>
  </si>
  <si>
    <t>Municipalidad de……………………….</t>
  </si>
  <si>
    <t>CONCEPTO</t>
  </si>
  <si>
    <t>I. INGRESOS CORRIENTES</t>
  </si>
  <si>
    <t xml:space="preserve">   . Tributarios</t>
  </si>
  <si>
    <t xml:space="preserve">      - Impuestos</t>
  </si>
  <si>
    <t xml:space="preserve">        .Impuesto a los Automotores</t>
  </si>
  <si>
    <t xml:space="preserve">        .Impuesto Inmobiliario Urbano</t>
  </si>
  <si>
    <t xml:space="preserve">        .Impuesto a los Ingresos Brutos</t>
  </si>
  <si>
    <t xml:space="preserve">        .Otros Impuestos</t>
  </si>
  <si>
    <t xml:space="preserve">      - Coparticipación de Impuestos Nacionales y Provinciales</t>
  </si>
  <si>
    <t xml:space="preserve">         .Coparticipación de Impuestos Nacionales</t>
  </si>
  <si>
    <t xml:space="preserve">         .Coparticipación de Impuestos Provinciales</t>
  </si>
  <si>
    <t xml:space="preserve">      - Tasas y Contribuciones Municipales</t>
  </si>
  <si>
    <t xml:space="preserve">   . No Tributarios</t>
  </si>
  <si>
    <t xml:space="preserve">      - Regalías</t>
  </si>
  <si>
    <t xml:space="preserve">      - Otros No Tributarios</t>
  </si>
  <si>
    <t xml:space="preserve">   . Vta.Bienes y Serv.de la Adm.Publ.</t>
  </si>
  <si>
    <t xml:space="preserve">   . Rentas de la Propiedad</t>
  </si>
  <si>
    <t xml:space="preserve">   . Transferencias Corrientes</t>
  </si>
  <si>
    <t xml:space="preserve">     - Aportes No Reintegrables del Tesoro Nacional</t>
  </si>
  <si>
    <t xml:space="preserve">     - Aportes No Reintegrables del Tesoro Provincial</t>
  </si>
  <si>
    <t xml:space="preserve">     - Otros Aportes No Reintegrables</t>
  </si>
  <si>
    <t>II. GASTOS CORRIENTES</t>
  </si>
  <si>
    <t xml:space="preserve">    . Gastos de Consumo</t>
  </si>
  <si>
    <t xml:space="preserve">       - Personal</t>
  </si>
  <si>
    <t xml:space="preserve">       - Bienes de Consumo </t>
  </si>
  <si>
    <t xml:space="preserve">       - Servicios No Personales</t>
  </si>
  <si>
    <t xml:space="preserve">    . Rentas de la Propiedad</t>
  </si>
  <si>
    <t xml:space="preserve">       - Intereses y Gtos de la Deuda</t>
  </si>
  <si>
    <t xml:space="preserve">    . Prestaciones de la Seguridad Social</t>
  </si>
  <si>
    <t xml:space="preserve">    . Transferencias Corrientes</t>
  </si>
  <si>
    <t xml:space="preserve">        - Al Sector Privado</t>
  </si>
  <si>
    <t xml:space="preserve">        - Al Sector Público</t>
  </si>
  <si>
    <t xml:space="preserve">        - Al Sector Externo</t>
  </si>
  <si>
    <t>III. RESULTADO ECONOMICO</t>
  </si>
  <si>
    <t>IV. INGRESOS DE CAPITAL</t>
  </si>
  <si>
    <t xml:space="preserve">     . Recursos Propios de Capital</t>
  </si>
  <si>
    <t xml:space="preserve">        - Venta de Activo Fijo</t>
  </si>
  <si>
    <t xml:space="preserve">     . Transferencias de Capital</t>
  </si>
  <si>
    <t xml:space="preserve">        - Aportes No Reintegrables p/financiar erog. de capital</t>
  </si>
  <si>
    <t xml:space="preserve">     . Disminución de la Inversión Financiera</t>
  </si>
  <si>
    <t xml:space="preserve">        - Venta de Acciones</t>
  </si>
  <si>
    <t xml:space="preserve">        - Venta de Participaciones de Capital</t>
  </si>
  <si>
    <t xml:space="preserve">        - Recupero de Préstamos</t>
  </si>
  <si>
    <t xml:space="preserve"> V. GASTOS DE CAPITAL</t>
  </si>
  <si>
    <t xml:space="preserve">      . Inversión Real Directa</t>
  </si>
  <si>
    <t xml:space="preserve">        - Maquinaria y Equipo</t>
  </si>
  <si>
    <t xml:space="preserve">        - Construcciones</t>
  </si>
  <si>
    <t xml:space="preserve">        - Bienes Preexistentes</t>
  </si>
  <si>
    <t xml:space="preserve">      . Transferencias de Capital</t>
  </si>
  <si>
    <t xml:space="preserve">      . Inversión Financiera</t>
  </si>
  <si>
    <t xml:space="preserve">        - Aportes de Capital</t>
  </si>
  <si>
    <t xml:space="preserve">        - Préstamos</t>
  </si>
  <si>
    <t xml:space="preserve"> VI. INGRESOS TOTALES</t>
  </si>
  <si>
    <t xml:space="preserve"> VII. GASTOS TOTALES</t>
  </si>
  <si>
    <t xml:space="preserve">VIII. RESULTADO FINANCIERO </t>
  </si>
  <si>
    <t>IX. FUENTES FINANCIERAS</t>
  </si>
  <si>
    <t xml:space="preserve">         -Disminución de otros Activos Financieros</t>
  </si>
  <si>
    <t xml:space="preserve">         -Venta de Títulos y Valores</t>
  </si>
  <si>
    <t xml:space="preserve">     . Endeudamiento Público e Increm. de Otros Pasivos</t>
  </si>
  <si>
    <t xml:space="preserve">         -Uso del Crédito</t>
  </si>
  <si>
    <t xml:space="preserve">         -Otros Pasivos (incremento de deuda flotante)</t>
  </si>
  <si>
    <t>XI. APLICACIONES FINANCIERAS</t>
  </si>
  <si>
    <t xml:space="preserve">       . Inversión Financiera</t>
  </si>
  <si>
    <t xml:space="preserve">         -Adquisición de Títulos y Valores</t>
  </si>
  <si>
    <t xml:space="preserve">         -Incremento de Otros Activos Financieros</t>
  </si>
  <si>
    <t xml:space="preserve">       . Amortiz. Deuda y Disminución Otros Pasivos</t>
  </si>
  <si>
    <t xml:space="preserve">         -Amortización de la Deuda</t>
  </si>
  <si>
    <t xml:space="preserve">         -Disminución de Otros Pasivos (pagos de deuda flotante)</t>
  </si>
  <si>
    <t xml:space="preserve">                                                       ADMINISTRACION MUNICIPAL</t>
  </si>
  <si>
    <t xml:space="preserve">                                                           - EN MILES DE PESOS -</t>
  </si>
  <si>
    <t>PERSONAL</t>
  </si>
  <si>
    <t>BIENES DE CONSUMO Y SERVICIOS</t>
  </si>
  <si>
    <t>INTERESES
DE LA DEUDA</t>
  </si>
  <si>
    <t>TRANSFERENCIAS CORRIENTES</t>
  </si>
  <si>
    <t>MAQUINARIA Y EQUIPO</t>
  </si>
  <si>
    <t>CONSTRUCCIONES</t>
  </si>
  <si>
    <t>BIENES PRE-EXISTENTES</t>
  </si>
  <si>
    <t>OTRAS</t>
  </si>
  <si>
    <t>TRANSFERENCIAS DE CAPITAL</t>
  </si>
  <si>
    <t>INVERSION 
FINANCIERA</t>
  </si>
  <si>
    <t>TOTAL</t>
  </si>
  <si>
    <t>I - AMINISTRACION GUBERNAMENTAL</t>
  </si>
  <si>
    <t xml:space="preserve">   . Legislativa</t>
  </si>
  <si>
    <t xml:space="preserve">   . Dirección Superior Ejecutiva</t>
  </si>
  <si>
    <t xml:space="preserve">   . Administración Fiscal (incluye Tribunal de Faltas)</t>
  </si>
  <si>
    <t xml:space="preserve">   . Control de la Gestión Pública</t>
  </si>
  <si>
    <t xml:space="preserve">   . Información y Estadísticas Básicas</t>
  </si>
  <si>
    <t>II - SERVICIOS DE SEGURIDAD</t>
  </si>
  <si>
    <t xml:space="preserve">   . Seguridad Interior</t>
  </si>
  <si>
    <t>III - SERVICIOS SOCIALES</t>
  </si>
  <si>
    <t xml:space="preserve">   . Salud</t>
  </si>
  <si>
    <t xml:space="preserve">   . Promoción y Asistencia Social</t>
  </si>
  <si>
    <t xml:space="preserve">     . Promoción  Comunitaria y Asistencia Social </t>
  </si>
  <si>
    <t xml:space="preserve">     . Nutrición y Alimentación</t>
  </si>
  <si>
    <t xml:space="preserve">     . Deporte y Recreación</t>
  </si>
  <si>
    <t xml:space="preserve">   . Seguridad Social</t>
  </si>
  <si>
    <t xml:space="preserve">     . Educación</t>
  </si>
  <si>
    <t xml:space="preserve">     . Cultura (incluye culto)</t>
  </si>
  <si>
    <t xml:space="preserve">   . Vivienda, Planeamiento y Desarrollo Urbano</t>
  </si>
  <si>
    <t xml:space="preserve">     . Vivienda</t>
  </si>
  <si>
    <t xml:space="preserve">     . Planeamiento y Desarrollo Urbano</t>
  </si>
  <si>
    <t xml:space="preserve">   . Servicios Urbanos</t>
  </si>
  <si>
    <t xml:space="preserve">     . Agua Potable, alcantarillado y cloacas</t>
  </si>
  <si>
    <t xml:space="preserve">     . Alumbrado Público</t>
  </si>
  <si>
    <t xml:space="preserve">     . Red de gas</t>
  </si>
  <si>
    <t xml:space="preserve">     . Residuos Domiciliarios</t>
  </si>
  <si>
    <t xml:space="preserve">          Recolección de residuos</t>
  </si>
  <si>
    <t xml:space="preserve">          Tratamiento de Residuos</t>
  </si>
  <si>
    <t xml:space="preserve">     . Calles</t>
  </si>
  <si>
    <t xml:space="preserve">          Barrido y limpieza</t>
  </si>
  <si>
    <t xml:space="preserve">          Riego</t>
  </si>
  <si>
    <t xml:space="preserve">          Pavimento y Conservacion</t>
  </si>
  <si>
    <t xml:space="preserve">     . Cementerio</t>
  </si>
  <si>
    <t>IV - SERVICIOS ECONOMICOS</t>
  </si>
  <si>
    <t xml:space="preserve">    . Energía, Combustible y Minería</t>
  </si>
  <si>
    <t xml:space="preserve">    . Comunicaciones</t>
  </si>
  <si>
    <t xml:space="preserve">    . Transporte y Infraestructura Vial</t>
  </si>
  <si>
    <t xml:space="preserve">    . Ecología y Medio Ambiente</t>
  </si>
  <si>
    <t xml:space="preserve">    . Agricultura</t>
  </si>
  <si>
    <t xml:space="preserve">    . Industria</t>
  </si>
  <si>
    <t xml:space="preserve">    . Comercio, Turismo y Otros Servicios</t>
  </si>
  <si>
    <t xml:space="preserve">    . Seguros y Finanzas</t>
  </si>
  <si>
    <t xml:space="preserve">    . Otros</t>
  </si>
  <si>
    <t>IV - DEUDA PUBLICA</t>
  </si>
  <si>
    <t xml:space="preserve">    . Servicios de la Deuda Pública (intereses y gastos)</t>
  </si>
  <si>
    <t>V - TOTAL</t>
  </si>
  <si>
    <t>EJECUCION  AL ……</t>
  </si>
  <si>
    <t>Nomina Salarial mes de diciembre**</t>
  </si>
  <si>
    <t>Ejecutivo (excluir cargos electivos)</t>
  </si>
  <si>
    <t>Jerárquico</t>
  </si>
  <si>
    <t>Permanente</t>
  </si>
  <si>
    <t>Contratado (incluye personal temporario) por partida gtos en personal</t>
  </si>
  <si>
    <t>Contratados( incluye los que perciben honorarios) por partida bienes y servicios</t>
  </si>
  <si>
    <t>no Jerárquico</t>
  </si>
  <si>
    <t>Contratado (incluye personal temporario y pasantes o becarios) por partida gtos en personal</t>
  </si>
  <si>
    <t>Jornalizados</t>
  </si>
  <si>
    <t>Programas de empleo nacionales o provinciales</t>
  </si>
  <si>
    <t xml:space="preserve">Personal contratado </t>
  </si>
  <si>
    <t>Concejo Deliberante (excluir los cargos electivos)</t>
  </si>
  <si>
    <t>Cargos Electivos</t>
  </si>
  <si>
    <t>Intendente</t>
  </si>
  <si>
    <t>Concejales</t>
  </si>
  <si>
    <t xml:space="preserve"> Planta*</t>
  </si>
  <si>
    <t>DATOS  AL ……</t>
  </si>
  <si>
    <t>PLANTA DE PERSONAL OCUPADA</t>
  </si>
  <si>
    <t>ADMINISTRACION MUNICIPAL</t>
  </si>
  <si>
    <t>Proyecciones</t>
  </si>
  <si>
    <t>Año…</t>
  </si>
  <si>
    <t>Planta</t>
  </si>
  <si>
    <t>Nomina Salarial mes de diciembre</t>
  </si>
  <si>
    <t>Al mes de diciembre, consignar cantidad de cargos electivos ocupados que tiene el gobierno municipal y cual es la Nomina salarial correspondiente a dicho mes (con todos los aportes y contribuciones pero sin incluir el Sueldo Anual Complementario)</t>
  </si>
  <si>
    <t>Cargos no electivos</t>
  </si>
  <si>
    <t>Cargos electivos</t>
  </si>
  <si>
    <t xml:space="preserve">TOTAL </t>
  </si>
  <si>
    <t>- EN MILES DE PESOS  CORRIENTES-</t>
  </si>
  <si>
    <t>PRESTAMISTA</t>
  </si>
  <si>
    <t>MONEDA</t>
  </si>
  <si>
    <t>FECHA DE ORIGEN</t>
  </si>
  <si>
    <t>TASA DE INTERES ANUAL</t>
  </si>
  <si>
    <t>GARANTIA</t>
  </si>
  <si>
    <t>AMORTIZACION</t>
  </si>
  <si>
    <t>INTERES</t>
  </si>
  <si>
    <t>GOBIERNO NACIONAL</t>
  </si>
  <si>
    <t>- TESORO NACIONAL</t>
  </si>
  <si>
    <t xml:space="preserve">- FONDOS FIDUCIARIOS </t>
  </si>
  <si>
    <t>- FINANCIAMIENTO DE ORGANISMOS INTERNACIONALES DE CREDITO</t>
  </si>
  <si>
    <t xml:space="preserve">     - BID</t>
  </si>
  <si>
    <t xml:space="preserve">     - BIRF</t>
  </si>
  <si>
    <t xml:space="preserve">     - OTROS</t>
  </si>
  <si>
    <t xml:space="preserve">- FINANCIAMIENTO POR CONVENIOS BILATRALES INTERNACIONALES </t>
  </si>
  <si>
    <t>- OTROS</t>
  </si>
  <si>
    <t>GOBIERNO PROVINCIAL</t>
  </si>
  <si>
    <t>- TESORO PROVINCIAL</t>
  </si>
  <si>
    <t>ENTIDADES BANCARIAS Y FINANCIERAS</t>
  </si>
  <si>
    <t xml:space="preserve"> - ENTIDADES BANCARIAS Y FINANCIERAS REGIDAS POR B.C.R.A.</t>
  </si>
  <si>
    <t xml:space="preserve"> - ENTIDADES BANCARIAS Y FINANCIERAS NO REGIDAS POR EL B.C.R.A.</t>
  </si>
  <si>
    <t>PRESTAMOS DIRECTOS CON ORGANISMOS INTERNACIONALES</t>
  </si>
  <si>
    <t xml:space="preserve"> - BID</t>
  </si>
  <si>
    <t xml:space="preserve"> - BIRF                                </t>
  </si>
  <si>
    <t xml:space="preserve"> - OTROS</t>
  </si>
  <si>
    <t>DEUDA CONSOLIDADA (1)</t>
  </si>
  <si>
    <t xml:space="preserve"> - XXX</t>
  </si>
  <si>
    <t>TITULOS PUBLICOS MUNICIPALES</t>
  </si>
  <si>
    <t xml:space="preserve"> - TITULOS PUBLICOS LOCALES</t>
  </si>
  <si>
    <t xml:space="preserve">     - BONOS COLOCACION VOLUNTARIO</t>
  </si>
  <si>
    <t xml:space="preserve">     - BONOS COLOCACION NO VOLUNTARIO</t>
  </si>
  <si>
    <t xml:space="preserve"> - TITULOS PUBLICOS INTERNACIONALES (LEY EXTRANJERA)</t>
  </si>
  <si>
    <t>GARANTIA Y/O AVALES</t>
  </si>
  <si>
    <t>OTROS</t>
  </si>
  <si>
    <t>TOTAL DEUDA PUBLICA MUNICIPAL</t>
  </si>
  <si>
    <t>DEUDA FLOTANTE</t>
  </si>
  <si>
    <t>- PERSONAL</t>
  </si>
  <si>
    <t>- PROVEEDORES Y CONTRATISTAS</t>
  </si>
  <si>
    <t>- TRANSFERENCIAS</t>
  </si>
  <si>
    <t>- ORGANISMOS DESCENTRALIZADOS</t>
  </si>
  <si>
    <t>(1) Se consigna la Deuda Consolidada que no se encuentre instrumentada mediante la emisión de Títulos Públicos.-</t>
  </si>
  <si>
    <t>COPARTICIPACION CEDIDA 
en %</t>
  </si>
  <si>
    <t>PLAZO DE AMORTIZACION 
en meses</t>
  </si>
  <si>
    <t>MONTO ORIGINAL 
en pesos</t>
  </si>
  <si>
    <t>CONDICIONES DE LA DEUDA DE LA ADMINISTRACION PUBLICA NO FINANCIERA MUNICIPAL</t>
  </si>
  <si>
    <t>AÑO…</t>
  </si>
  <si>
    <t>Deuda al 31/12/0….
en pesos</t>
  </si>
  <si>
    <t>PROYECCIÓN SERVICIOS</t>
  </si>
  <si>
    <t xml:space="preserve">APERTURA DE LOS INGRESOS </t>
  </si>
  <si>
    <t>. Alumbrado, barrido y limpieza</t>
  </si>
  <si>
    <t>. Inspección, seguridad e higiene</t>
  </si>
  <si>
    <t>. Servicios sanitarios</t>
  </si>
  <si>
    <t>. Marcas y señales</t>
  </si>
  <si>
    <t>. Conservación y mejoramiento de la red vial</t>
  </si>
  <si>
    <t>. Derechos de habilitación</t>
  </si>
  <si>
    <t>. Permiso de edificación</t>
  </si>
  <si>
    <t>. Derechos de oficina (act. administrativas)</t>
  </si>
  <si>
    <t>. Derecho de ocupación y utilización del esp.de dom. público</t>
  </si>
  <si>
    <t>. Tasa de inspección veterinaria</t>
  </si>
  <si>
    <t>. Contribución de mejoras</t>
  </si>
  <si>
    <t>. Uso de instalaciones municipales</t>
  </si>
  <si>
    <t>. Concesiones y locación de instalaciones municipales</t>
  </si>
  <si>
    <t>. Multas y recargos</t>
  </si>
  <si>
    <t>. Registro de conductor</t>
  </si>
  <si>
    <t>. Infracciones de tránsito</t>
  </si>
  <si>
    <t>. Tasa sobre energía eléctrica</t>
  </si>
  <si>
    <t>. Tasa de bromatología</t>
  </si>
  <si>
    <t>. Espectáculos públicos</t>
  </si>
  <si>
    <t>. Publicidad y propaganda</t>
  </si>
  <si>
    <t>. Otros</t>
  </si>
  <si>
    <t>"Otros"</t>
  </si>
  <si>
    <t>. Tasa por servicios asistenciales</t>
  </si>
  <si>
    <t>. Tasa por servicios especiales</t>
  </si>
  <si>
    <t>. Tasa por servicios varios</t>
  </si>
  <si>
    <t>. Tasa por inspección de pesas y medidas</t>
  </si>
  <si>
    <t>. Participación Compañía de Electricidad</t>
  </si>
  <si>
    <t>. Participación Compañía de Aguas</t>
  </si>
  <si>
    <t>. Participación Compañía de Gas</t>
  </si>
  <si>
    <t>. Cobros judiciales - Convenios</t>
  </si>
  <si>
    <t>. Moratorias: (impositiva; de construcción, etc)</t>
  </si>
  <si>
    <t>. Fondos: serv. espec, vivienda, peq. emp., gas, prom. turismo</t>
  </si>
  <si>
    <t>. Fondo para la salud y acción social</t>
  </si>
  <si>
    <t>. Fondo para la seguridad pública</t>
  </si>
  <si>
    <t>. Fondo para defensa civil</t>
  </si>
  <si>
    <t>. Fondos varios</t>
  </si>
  <si>
    <t>. Habilitacion de Vehiculos</t>
  </si>
  <si>
    <t>. Tasa por Proteccion Civil</t>
  </si>
  <si>
    <t>. Tasa por inspección de medidores y moto.</t>
  </si>
  <si>
    <t>. Recupero de Deudas de Ejercicios Anteriores</t>
  </si>
  <si>
    <t>. Derecho Venta Ambulante</t>
  </si>
  <si>
    <t>. Ingresos varios</t>
  </si>
  <si>
    <t>. Donaciones y legados</t>
  </si>
  <si>
    <t>. Resto de Tributos</t>
  </si>
  <si>
    <t>. Patentes de rodados</t>
  </si>
  <si>
    <t>APERTURA DE LOS INTERESES COBRADOS</t>
  </si>
  <si>
    <t>Intereses Bancarios</t>
  </si>
  <si>
    <t>Descuento Financiero</t>
  </si>
  <si>
    <t>Sin desagregar</t>
  </si>
  <si>
    <t>APERTURA DE VENTA DE BIENES Y SERVICIOS</t>
  </si>
  <si>
    <t>Cementerios</t>
  </si>
  <si>
    <t>Venta de Tarjetas de estacionamiento</t>
  </si>
  <si>
    <t>Uso de balnearios y campamentos</t>
  </si>
  <si>
    <t>Mataderos y Ferias</t>
  </si>
  <si>
    <t>Turismo</t>
  </si>
  <si>
    <t>Recreación y Deportes</t>
  </si>
  <si>
    <t>Vta de bienes no pertenecientes al activo fijo</t>
  </si>
  <si>
    <t>Cultura</t>
  </si>
  <si>
    <t>Empresa Municipal de Obras Sanitarias</t>
  </si>
  <si>
    <t>Terminal de Omnibus</t>
  </si>
  <si>
    <t>Sin Desagregar</t>
  </si>
  <si>
    <t>TASAS MUNICIPALES</t>
  </si>
  <si>
    <t>SITUACION DEL TESORO</t>
  </si>
  <si>
    <t>Tesorería General</t>
  </si>
  <si>
    <t xml:space="preserve">      Caja</t>
  </si>
  <si>
    <t xml:space="preserve">      Bancos</t>
  </si>
  <si>
    <t xml:space="preserve">      Cuentas a cobrar</t>
  </si>
  <si>
    <t xml:space="preserve">      Organismos Descentralizados</t>
  </si>
  <si>
    <t xml:space="preserve">      Tesorería General Municipal</t>
  </si>
  <si>
    <t xml:space="preserve">      Otros</t>
  </si>
  <si>
    <t xml:space="preserve">      Remuneraciones al Personal</t>
  </si>
  <si>
    <t xml:space="preserve">      Aportes de Previsión Social</t>
  </si>
  <si>
    <t xml:space="preserve">      Aportes para Obra Social</t>
  </si>
  <si>
    <t xml:space="preserve">      Proveedores</t>
  </si>
  <si>
    <t xml:space="preserve">      Contratistas</t>
  </si>
  <si>
    <t xml:space="preserve">      Gobierno Provincial</t>
  </si>
  <si>
    <t xml:space="preserve">      Gobierno Nacional</t>
  </si>
  <si>
    <t xml:space="preserve">      Organismos Descentralizados y otros</t>
  </si>
  <si>
    <t xml:space="preserve">      Instituciones Financieras </t>
  </si>
  <si>
    <r>
      <t xml:space="preserve"> 1) </t>
    </r>
    <r>
      <rPr>
        <b/>
        <u val="single"/>
        <sz val="12"/>
        <rFont val="Arial"/>
        <family val="2"/>
      </rPr>
      <t>Valores Activos</t>
    </r>
  </si>
  <si>
    <r>
      <t xml:space="preserve"> 2) </t>
    </r>
    <r>
      <rPr>
        <b/>
        <u val="single"/>
        <sz val="12"/>
        <rFont val="Arial"/>
        <family val="2"/>
      </rPr>
      <t>Valores Pasivos</t>
    </r>
  </si>
  <si>
    <r>
      <t xml:space="preserve"> 3)  </t>
    </r>
    <r>
      <rPr>
        <b/>
        <u val="single"/>
        <sz val="12"/>
        <rFont val="Arial"/>
        <family val="2"/>
      </rPr>
      <t>Diferencia (1-2)</t>
    </r>
  </si>
  <si>
    <t>Otros</t>
  </si>
  <si>
    <t>MES DE …. DEL AÑO ….  / TRIMESTRE DE …. DEL AÑO ….</t>
  </si>
  <si>
    <t>Ejecución al mes de ….  
(real)</t>
  </si>
  <si>
    <t>ESQUEMA AHORRO - INVERSIÓN - FINANCIAMIENTO (en miles de pesos)</t>
  </si>
  <si>
    <t xml:space="preserve">                                            CLASIFICACION DEL GASTO POR FINALIDAD Y FUNCION</t>
  </si>
  <si>
    <r>
      <t xml:space="preserve">* </t>
    </r>
    <r>
      <rPr>
        <sz val="11"/>
        <rFont val="Times New Roman"/>
        <family val="1"/>
      </rPr>
      <t>Comprende todo el personal municipal que trabajan en la administracion municipal y  todos los otros organismos que consoliden en el presupuesto municipal.</t>
    </r>
  </si>
  <si>
    <r>
      <t xml:space="preserve">** </t>
    </r>
    <r>
      <rPr>
        <sz val="11"/>
        <rFont val="Times New Roman"/>
        <family val="1"/>
      </rPr>
      <t>La nomina salarial del mes incluye los suplementos salariales, los aportes y contribuciones, asi tambien como las asignaciones familiares, asistencia social, aportes para obra social. No se debe incluir el Sueldo Anual Complementario.</t>
    </r>
  </si>
  <si>
    <t>STOCK Y SERVICIOS DE LA DEUDA DE LA ADMINISTRACION PUBLICA NO FINANCIERA MUNICIPAL</t>
  </si>
  <si>
    <t xml:space="preserve">   . Educación, Cultura y Deporte y Recreación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</si>
</sst>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hh:mm\ \a\.m\./\p\.m\._)"/>
    <numFmt numFmtId="185" formatCode="0.0"/>
    <numFmt numFmtId="186" formatCode="#,##0.0000"/>
    <numFmt numFmtId="187" formatCode="dd\-mm\-yy"/>
    <numFmt numFmtId="188" formatCode="#.##0,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b/>
      <sz val="12"/>
      <name val="Courier"/>
      <family val="3"/>
    </font>
    <font>
      <b/>
      <i/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5"/>
      <color indexed="36"/>
      <name val="Courier"/>
      <family val="3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Courier"/>
      <family val="3"/>
    </font>
    <font>
      <sz val="10"/>
      <name val="Courier"/>
      <family val="3"/>
    </font>
    <font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Narrow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38" fontId="2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38" fontId="2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 horizontal="left"/>
      <protection/>
    </xf>
    <xf numFmtId="38" fontId="0" fillId="0" borderId="11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left"/>
      <protection/>
    </xf>
    <xf numFmtId="38" fontId="2" fillId="0" borderId="11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37" fontId="8" fillId="0" borderId="12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1" xfId="0" applyNumberFormat="1" applyFont="1" applyFill="1" applyBorder="1" applyAlignment="1" applyProtection="1">
      <alignment/>
      <protection/>
    </xf>
    <xf numFmtId="38" fontId="0" fillId="0" borderId="11" xfId="61" applyNumberFormat="1" applyFont="1" applyBorder="1">
      <alignment/>
      <protection/>
    </xf>
    <xf numFmtId="0" fontId="8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6" fillId="0" borderId="0" xfId="67">
      <alignment/>
      <protection/>
    </xf>
    <xf numFmtId="0" fontId="16" fillId="0" borderId="0" xfId="67" applyBorder="1">
      <alignment/>
      <protection/>
    </xf>
    <xf numFmtId="0" fontId="18" fillId="0" borderId="0" xfId="67" applyFont="1" applyBorder="1">
      <alignment/>
      <protection/>
    </xf>
    <xf numFmtId="0" fontId="2" fillId="0" borderId="0" xfId="0" applyFont="1" applyBorder="1" applyAlignment="1">
      <alignment/>
    </xf>
    <xf numFmtId="0" fontId="17" fillId="0" borderId="0" xfId="67" applyFont="1" applyBorder="1" applyAlignment="1">
      <alignment wrapText="1"/>
      <protection/>
    </xf>
    <xf numFmtId="0" fontId="16" fillId="0" borderId="0" xfId="67" applyBorder="1" applyAlignment="1">
      <alignment wrapText="1"/>
      <protection/>
    </xf>
    <xf numFmtId="0" fontId="16" fillId="0" borderId="14" xfId="67" applyBorder="1">
      <alignment/>
      <protection/>
    </xf>
    <xf numFmtId="0" fontId="16" fillId="0" borderId="15" xfId="67" applyBorder="1">
      <alignment/>
      <protection/>
    </xf>
    <xf numFmtId="0" fontId="16" fillId="0" borderId="16" xfId="67" applyBorder="1">
      <alignment/>
      <protection/>
    </xf>
    <xf numFmtId="0" fontId="16" fillId="0" borderId="10" xfId="67" applyBorder="1">
      <alignment/>
      <protection/>
    </xf>
    <xf numFmtId="0" fontId="17" fillId="0" borderId="0" xfId="67" applyFont="1" applyAlignment="1">
      <alignment wrapText="1"/>
      <protection/>
    </xf>
    <xf numFmtId="0" fontId="16" fillId="0" borderId="0" xfId="67" applyAlignment="1">
      <alignment wrapText="1"/>
      <protection/>
    </xf>
    <xf numFmtId="0" fontId="18" fillId="0" borderId="16" xfId="67" applyFont="1" applyBorder="1" applyAlignment="1">
      <alignment vertical="center"/>
      <protection/>
    </xf>
    <xf numFmtId="0" fontId="18" fillId="0" borderId="14" xfId="67" applyFont="1" applyBorder="1" applyAlignment="1">
      <alignment vertical="center" wrapText="1"/>
      <protection/>
    </xf>
    <xf numFmtId="0" fontId="18" fillId="0" borderId="15" xfId="67" applyFont="1" applyBorder="1" applyAlignment="1">
      <alignment vertical="center" wrapText="1"/>
      <protection/>
    </xf>
    <xf numFmtId="0" fontId="18" fillId="0" borderId="15" xfId="67" applyFont="1" applyBorder="1" applyAlignment="1">
      <alignment vertical="center"/>
      <protection/>
    </xf>
    <xf numFmtId="0" fontId="18" fillId="0" borderId="10" xfId="67" applyFont="1" applyBorder="1" applyAlignment="1">
      <alignment vertical="center" wrapText="1"/>
      <protection/>
    </xf>
    <xf numFmtId="0" fontId="18" fillId="0" borderId="17" xfId="67" applyFont="1" applyBorder="1" applyAlignment="1">
      <alignment vertical="center"/>
      <protection/>
    </xf>
    <xf numFmtId="0" fontId="15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20" fillId="0" borderId="0" xfId="67" applyFont="1" applyAlignment="1">
      <alignment vertical="top" wrapText="1"/>
      <protection/>
    </xf>
    <xf numFmtId="0" fontId="17" fillId="0" borderId="0" xfId="67" applyFont="1" applyAlignment="1">
      <alignment vertical="top" wrapText="1"/>
      <protection/>
    </xf>
    <xf numFmtId="37" fontId="7" fillId="22" borderId="12" xfId="0" applyNumberFormat="1" applyFont="1" applyFill="1" applyBorder="1" applyAlignment="1">
      <alignment horizontal="center"/>
    </xf>
    <xf numFmtId="37" fontId="7" fillId="22" borderId="11" xfId="0" applyNumberFormat="1" applyFont="1" applyFill="1" applyBorder="1" applyAlignment="1">
      <alignment horizontal="center"/>
    </xf>
    <xf numFmtId="37" fontId="7" fillId="22" borderId="13" xfId="0" applyNumberFormat="1" applyFont="1" applyFill="1" applyBorder="1" applyAlignment="1">
      <alignment horizontal="center"/>
    </xf>
    <xf numFmtId="0" fontId="16" fillId="22" borderId="10" xfId="67" applyFill="1" applyBorder="1">
      <alignment/>
      <protection/>
    </xf>
    <xf numFmtId="0" fontId="16" fillId="22" borderId="13" xfId="67" applyFill="1" applyBorder="1">
      <alignment/>
      <protection/>
    </xf>
    <xf numFmtId="0" fontId="22" fillId="22" borderId="12" xfId="67" applyFont="1" applyFill="1" applyBorder="1" applyAlignment="1">
      <alignment horizontal="center"/>
      <protection/>
    </xf>
    <xf numFmtId="0" fontId="21" fillId="0" borderId="0" xfId="65" applyFont="1">
      <alignment/>
      <protection/>
    </xf>
    <xf numFmtId="0" fontId="26" fillId="0" borderId="0" xfId="65" applyFont="1" applyAlignment="1" quotePrefix="1">
      <alignment horizontal="center"/>
      <protection/>
    </xf>
    <xf numFmtId="0" fontId="26" fillId="0" borderId="0" xfId="65" applyFont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26" fillId="0" borderId="0" xfId="65" applyFont="1">
      <alignment/>
      <protection/>
    </xf>
    <xf numFmtId="37" fontId="27" fillId="0" borderId="0" xfId="62" applyFont="1" applyAlignment="1" quotePrefix="1">
      <alignment horizontal="left"/>
      <protection/>
    </xf>
    <xf numFmtId="0" fontId="23" fillId="24" borderId="10" xfId="65" applyFont="1" applyFill="1" applyBorder="1">
      <alignment/>
      <protection/>
    </xf>
    <xf numFmtId="3" fontId="23" fillId="0" borderId="10" xfId="65" applyNumberFormat="1" applyFont="1" applyBorder="1" applyAlignment="1">
      <alignment horizontal="center"/>
      <protection/>
    </xf>
    <xf numFmtId="3" fontId="23" fillId="0" borderId="10" xfId="65" applyNumberFormat="1" applyFont="1" applyBorder="1" applyAlignment="1">
      <alignment horizontal="right"/>
      <protection/>
    </xf>
    <xf numFmtId="0" fontId="28" fillId="0" borderId="11" xfId="65" applyFont="1" applyBorder="1" applyAlignment="1" quotePrefix="1">
      <alignment horizontal="left"/>
      <protection/>
    </xf>
    <xf numFmtId="3" fontId="19" fillId="0" borderId="11" xfId="65" applyNumberFormat="1" applyFont="1" applyBorder="1" applyAlignment="1">
      <alignment horizontal="center"/>
      <protection/>
    </xf>
    <xf numFmtId="3" fontId="19" fillId="0" borderId="18" xfId="65" applyNumberFormat="1" applyFont="1" applyBorder="1" applyAlignment="1">
      <alignment horizontal="right"/>
      <protection/>
    </xf>
    <xf numFmtId="3" fontId="19" fillId="0" borderId="18" xfId="65" applyNumberFormat="1" applyFont="1" applyBorder="1" applyAlignment="1">
      <alignment horizontal="center"/>
      <protection/>
    </xf>
    <xf numFmtId="3" fontId="23" fillId="0" borderId="18" xfId="65" applyNumberFormat="1" applyFont="1" applyBorder="1" applyAlignment="1">
      <alignment horizontal="right"/>
      <protection/>
    </xf>
    <xf numFmtId="0" fontId="29" fillId="0" borderId="11" xfId="65" applyFont="1" applyBorder="1" applyAlignment="1" quotePrefix="1">
      <alignment horizontal="left" indent="1"/>
      <protection/>
    </xf>
    <xf numFmtId="0" fontId="28" fillId="0" borderId="19" xfId="0" applyFont="1" applyBorder="1" applyAlignment="1" quotePrefix="1">
      <alignment horizontal="left"/>
    </xf>
    <xf numFmtId="0" fontId="23" fillId="24" borderId="10" xfId="65" applyFont="1" applyFill="1" applyBorder="1" applyAlignment="1">
      <alignment horizontal="left"/>
      <protection/>
    </xf>
    <xf numFmtId="0" fontId="28" fillId="0" borderId="11" xfId="65" applyFont="1" applyBorder="1" applyAlignment="1" quotePrefix="1">
      <alignment horizontal="left" wrapText="1"/>
      <protection/>
    </xf>
    <xf numFmtId="3" fontId="20" fillId="0" borderId="18" xfId="65" applyNumberFormat="1" applyFont="1" applyBorder="1" applyAlignment="1">
      <alignment horizontal="center"/>
      <protection/>
    </xf>
    <xf numFmtId="3" fontId="20" fillId="0" borderId="18" xfId="65" applyNumberFormat="1" applyFont="1" applyBorder="1" applyAlignment="1">
      <alignment horizontal="right"/>
      <protection/>
    </xf>
    <xf numFmtId="3" fontId="23" fillId="0" borderId="20" xfId="65" applyNumberFormat="1" applyFont="1" applyFill="1" applyBorder="1" applyAlignment="1">
      <alignment horizontal="right"/>
      <protection/>
    </xf>
    <xf numFmtId="3" fontId="23" fillId="0" borderId="20" xfId="65" applyNumberFormat="1" applyFont="1" applyFill="1" applyBorder="1" applyAlignment="1">
      <alignment horizontal="center"/>
      <protection/>
    </xf>
    <xf numFmtId="3" fontId="20" fillId="0" borderId="11" xfId="65" applyNumberFormat="1" applyFont="1" applyBorder="1" applyAlignment="1" quotePrefix="1">
      <alignment horizontal="center"/>
      <protection/>
    </xf>
    <xf numFmtId="3" fontId="20" fillId="0" borderId="11" xfId="65" applyNumberFormat="1" applyFont="1" applyBorder="1" applyAlignment="1" quotePrefix="1">
      <alignment horizontal="right"/>
      <protection/>
    </xf>
    <xf numFmtId="3" fontId="17" fillId="0" borderId="11" xfId="65" applyNumberFormat="1" applyFont="1" applyBorder="1" applyAlignment="1">
      <alignment horizontal="center"/>
      <protection/>
    </xf>
    <xf numFmtId="3" fontId="17" fillId="0" borderId="18" xfId="65" applyNumberFormat="1" applyFont="1" applyBorder="1" applyAlignment="1">
      <alignment horizontal="right"/>
      <protection/>
    </xf>
    <xf numFmtId="3" fontId="17" fillId="0" borderId="18" xfId="65" applyNumberFormat="1" applyFont="1" applyBorder="1" applyAlignment="1">
      <alignment horizontal="center"/>
      <protection/>
    </xf>
    <xf numFmtId="3" fontId="23" fillId="0" borderId="20" xfId="65" applyNumberFormat="1" applyFont="1" applyBorder="1" applyAlignment="1">
      <alignment horizontal="center"/>
      <protection/>
    </xf>
    <xf numFmtId="0" fontId="23" fillId="0" borderId="11" xfId="65" applyFont="1" applyBorder="1" applyAlignment="1">
      <alignment horizontal="left" indent="3"/>
      <protection/>
    </xf>
    <xf numFmtId="3" fontId="23" fillId="0" borderId="20" xfId="65" applyNumberFormat="1" applyFont="1" applyBorder="1" applyAlignment="1">
      <alignment horizontal="right"/>
      <protection/>
    </xf>
    <xf numFmtId="3" fontId="23" fillId="0" borderId="11" xfId="70" applyNumberFormat="1" applyFont="1" applyBorder="1" applyAlignment="1" quotePrefix="1">
      <alignment horizontal="center"/>
    </xf>
    <xf numFmtId="3" fontId="23" fillId="0" borderId="11" xfId="70" applyNumberFormat="1" applyFont="1" applyBorder="1" applyAlignment="1" quotePrefix="1">
      <alignment horizontal="right"/>
    </xf>
    <xf numFmtId="3" fontId="20" fillId="0" borderId="11" xfId="70" applyNumberFormat="1" applyFont="1" applyBorder="1" applyAlignment="1" quotePrefix="1">
      <alignment horizontal="center"/>
    </xf>
    <xf numFmtId="3" fontId="20" fillId="0" borderId="11" xfId="70" applyNumberFormat="1" applyFont="1" applyBorder="1" applyAlignment="1" quotePrefix="1">
      <alignment horizontal="right"/>
    </xf>
    <xf numFmtId="0" fontId="23" fillId="24" borderId="10" xfId="65" applyFont="1" applyFill="1" applyBorder="1" applyAlignment="1">
      <alignment horizontal="left" wrapText="1"/>
      <protection/>
    </xf>
    <xf numFmtId="3" fontId="23" fillId="24" borderId="10" xfId="65" applyNumberFormat="1" applyFont="1" applyFill="1" applyBorder="1" applyAlignment="1">
      <alignment horizontal="center"/>
      <protection/>
    </xf>
    <xf numFmtId="3" fontId="23" fillId="24" borderId="10" xfId="65" applyNumberFormat="1" applyFont="1" applyFill="1" applyBorder="1" applyAlignment="1">
      <alignment horizontal="right"/>
      <protection/>
    </xf>
    <xf numFmtId="3" fontId="23" fillId="24" borderId="20" xfId="65" applyNumberFormat="1" applyFont="1" applyFill="1" applyBorder="1" applyAlignment="1">
      <alignment horizontal="center"/>
      <protection/>
    </xf>
    <xf numFmtId="0" fontId="19" fillId="0" borderId="0" xfId="65" applyFont="1" applyBorder="1">
      <alignment/>
      <protection/>
    </xf>
    <xf numFmtId="3" fontId="19" fillId="0" borderId="21" xfId="65" applyNumberFormat="1" applyFont="1" applyBorder="1" applyAlignment="1">
      <alignment horizontal="center"/>
      <protection/>
    </xf>
    <xf numFmtId="0" fontId="28" fillId="0" borderId="22" xfId="65" applyFont="1" applyBorder="1" applyAlignment="1" quotePrefix="1">
      <alignment horizontal="left"/>
      <protection/>
    </xf>
    <xf numFmtId="3" fontId="23" fillId="24" borderId="12" xfId="65" applyNumberFormat="1" applyFont="1" applyFill="1" applyBorder="1" applyAlignment="1">
      <alignment horizontal="center"/>
      <protection/>
    </xf>
    <xf numFmtId="3" fontId="23" fillId="24" borderId="12" xfId="65" applyNumberFormat="1" applyFont="1" applyFill="1" applyBorder="1" applyAlignment="1">
      <alignment horizontal="right"/>
      <protection/>
    </xf>
    <xf numFmtId="3" fontId="23" fillId="24" borderId="23" xfId="65" applyNumberFormat="1" applyFont="1" applyFill="1" applyBorder="1" applyAlignment="1">
      <alignment horizontal="center"/>
      <protection/>
    </xf>
    <xf numFmtId="0" fontId="28" fillId="0" borderId="19" xfId="65" applyFont="1" applyBorder="1" applyAlignment="1" quotePrefix="1">
      <alignment horizontal="left"/>
      <protection/>
    </xf>
    <xf numFmtId="3" fontId="23" fillId="24" borderId="11" xfId="65" applyNumberFormat="1" applyFont="1" applyFill="1" applyBorder="1" applyAlignment="1">
      <alignment horizontal="center"/>
      <protection/>
    </xf>
    <xf numFmtId="3" fontId="23" fillId="24" borderId="11" xfId="65" applyNumberFormat="1" applyFont="1" applyFill="1" applyBorder="1" applyAlignment="1">
      <alignment horizontal="right"/>
      <protection/>
    </xf>
    <xf numFmtId="3" fontId="23" fillId="24" borderId="18" xfId="65" applyNumberFormat="1" applyFont="1" applyFill="1" applyBorder="1" applyAlignment="1">
      <alignment horizontal="center"/>
      <protection/>
    </xf>
    <xf numFmtId="0" fontId="28" fillId="0" borderId="24" xfId="65" applyFont="1" applyBorder="1" applyAlignment="1" quotePrefix="1">
      <alignment horizontal="left"/>
      <protection/>
    </xf>
    <xf numFmtId="3" fontId="23" fillId="24" borderId="13" xfId="65" applyNumberFormat="1" applyFont="1" applyFill="1" applyBorder="1" applyAlignment="1">
      <alignment horizontal="center"/>
      <protection/>
    </xf>
    <xf numFmtId="3" fontId="23" fillId="24" borderId="13" xfId="65" applyNumberFormat="1" applyFont="1" applyFill="1" applyBorder="1" applyAlignment="1">
      <alignment horizontal="right"/>
      <protection/>
    </xf>
    <xf numFmtId="3" fontId="23" fillId="24" borderId="25" xfId="65" applyNumberFormat="1" applyFont="1" applyFill="1" applyBorder="1" applyAlignment="1">
      <alignment horizontal="center"/>
      <protection/>
    </xf>
    <xf numFmtId="0" fontId="17" fillId="0" borderId="0" xfId="65" applyFont="1">
      <alignment/>
      <protection/>
    </xf>
    <xf numFmtId="187" fontId="28" fillId="22" borderId="25" xfId="65" applyNumberFormat="1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 quotePrefix="1">
      <alignment horizontal="left"/>
    </xf>
    <xf numFmtId="0" fontId="28" fillId="0" borderId="13" xfId="0" applyFont="1" applyBorder="1" applyAlignment="1" quotePrefix="1">
      <alignment horizontal="left"/>
    </xf>
    <xf numFmtId="0" fontId="30" fillId="0" borderId="0" xfId="0" applyFont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7" fillId="0" borderId="12" xfId="0" applyFont="1" applyBorder="1" applyAlignment="1" applyProtection="1">
      <alignment horizontal="left"/>
      <protection/>
    </xf>
    <xf numFmtId="0" fontId="27" fillId="0" borderId="11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31" fillId="22" borderId="10" xfId="0" applyFont="1" applyFill="1" applyBorder="1" applyAlignment="1">
      <alignment/>
    </xf>
    <xf numFmtId="0" fontId="33" fillId="0" borderId="0" xfId="64" applyFont="1" applyFill="1">
      <alignment/>
      <protection/>
    </xf>
    <xf numFmtId="0" fontId="32" fillId="0" borderId="0" xfId="66" applyFont="1" applyFill="1" applyAlignment="1">
      <alignment horizontal="left"/>
      <protection/>
    </xf>
    <xf numFmtId="0" fontId="34" fillId="0" borderId="0" xfId="63" applyFont="1" applyFill="1">
      <alignment/>
      <protection/>
    </xf>
    <xf numFmtId="0" fontId="33" fillId="0" borderId="0" xfId="63" applyFont="1" applyFill="1" applyAlignment="1">
      <alignment horizontal="center"/>
      <protection/>
    </xf>
    <xf numFmtId="0" fontId="33" fillId="0" borderId="0" xfId="63" applyFont="1" applyFill="1" applyBorder="1" applyAlignment="1">
      <alignment horizontal="center"/>
      <protection/>
    </xf>
    <xf numFmtId="0" fontId="34" fillId="0" borderId="0" xfId="63" applyFont="1" applyFill="1" applyAlignment="1">
      <alignment horizontal="centerContinuous"/>
      <protection/>
    </xf>
    <xf numFmtId="0" fontId="16" fillId="0" borderId="0" xfId="63" applyFont="1" applyFill="1" applyAlignment="1">
      <alignment horizontal="centerContinuous"/>
      <protection/>
    </xf>
    <xf numFmtId="0" fontId="16" fillId="0" borderId="0" xfId="64" applyFont="1" applyFill="1">
      <alignment/>
      <protection/>
    </xf>
    <xf numFmtId="0" fontId="36" fillId="0" borderId="0" xfId="64" applyFont="1" applyFill="1">
      <alignment/>
      <protection/>
    </xf>
    <xf numFmtId="0" fontId="16" fillId="0" borderId="0" xfId="68" applyFont="1" applyFill="1">
      <alignment/>
      <protection/>
    </xf>
    <xf numFmtId="0" fontId="36" fillId="0" borderId="0" xfId="68" applyFont="1" applyFill="1">
      <alignment/>
      <protection/>
    </xf>
    <xf numFmtId="0" fontId="15" fillId="0" borderId="11" xfId="68" applyFont="1" applyFill="1" applyBorder="1">
      <alignment/>
      <protection/>
    </xf>
    <xf numFmtId="0" fontId="15" fillId="0" borderId="12" xfId="63" applyFont="1" applyFill="1" applyBorder="1">
      <alignment/>
      <protection/>
    </xf>
    <xf numFmtId="0" fontId="15" fillId="0" borderId="11" xfId="63" applyFont="1" applyFill="1" applyBorder="1" applyAlignment="1">
      <alignment horizontal="right"/>
      <protection/>
    </xf>
    <xf numFmtId="0" fontId="16" fillId="0" borderId="11" xfId="68" applyFont="1" applyFill="1" applyBorder="1">
      <alignment/>
      <protection/>
    </xf>
    <xf numFmtId="0" fontId="16" fillId="0" borderId="11" xfId="63" applyFont="1" applyFill="1" applyBorder="1">
      <alignment/>
      <protection/>
    </xf>
    <xf numFmtId="0" fontId="16" fillId="0" borderId="18" xfId="63" applyFont="1" applyFill="1" applyBorder="1" applyAlignment="1">
      <alignment horizontal="center"/>
      <protection/>
    </xf>
    <xf numFmtId="0" fontId="15" fillId="0" borderId="11" xfId="63" applyFont="1" applyFill="1" applyBorder="1">
      <alignment/>
      <protection/>
    </xf>
    <xf numFmtId="0" fontId="16" fillId="0" borderId="11" xfId="68" applyFont="1" applyFill="1" applyBorder="1" applyAlignment="1">
      <alignment horizontal="left"/>
      <protection/>
    </xf>
    <xf numFmtId="0" fontId="15" fillId="0" borderId="10" xfId="68" applyFont="1" applyFill="1" applyBorder="1" applyAlignment="1">
      <alignment horizontal="left"/>
      <protection/>
    </xf>
    <xf numFmtId="0" fontId="15" fillId="0" borderId="10" xfId="63" applyFont="1" applyFill="1" applyBorder="1">
      <alignment/>
      <protection/>
    </xf>
    <xf numFmtId="0" fontId="16" fillId="0" borderId="0" xfId="63" applyFont="1" applyFill="1" applyBorder="1">
      <alignment/>
      <protection/>
    </xf>
    <xf numFmtId="0" fontId="16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0" fontId="36" fillId="0" borderId="0" xfId="63" applyFont="1" applyFill="1" applyBorder="1">
      <alignment/>
      <protection/>
    </xf>
    <xf numFmtId="0" fontId="36" fillId="0" borderId="0" xfId="63" applyFont="1" applyFill="1" applyBorder="1" applyAlignment="1">
      <alignment horizontal="center"/>
      <protection/>
    </xf>
    <xf numFmtId="0" fontId="37" fillId="0" borderId="0" xfId="63" applyFont="1" applyFill="1" applyBorder="1">
      <alignment/>
      <protection/>
    </xf>
    <xf numFmtId="0" fontId="35" fillId="0" borderId="0" xfId="66" applyFont="1" applyFill="1" applyBorder="1" applyAlignment="1" applyProtection="1">
      <alignment vertical="center"/>
      <protection/>
    </xf>
    <xf numFmtId="0" fontId="35" fillId="0" borderId="26" xfId="66" applyFont="1" applyFill="1" applyBorder="1" applyAlignment="1" applyProtection="1">
      <alignment vertical="center" wrapText="1"/>
      <protection/>
    </xf>
    <xf numFmtId="0" fontId="16" fillId="0" borderId="0" xfId="60" applyFont="1" applyFill="1">
      <alignment/>
      <protection/>
    </xf>
    <xf numFmtId="0" fontId="38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8" xfId="67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38" fillId="0" borderId="0" xfId="0" applyFont="1" applyFill="1" applyAlignment="1" applyProtection="1">
      <alignment horizontal="left"/>
      <protection/>
    </xf>
    <xf numFmtId="0" fontId="15" fillId="0" borderId="0" xfId="0" applyFont="1" applyBorder="1" applyAlignment="1">
      <alignment horizontal="center"/>
    </xf>
    <xf numFmtId="0" fontId="14" fillId="22" borderId="12" xfId="0" applyFont="1" applyFill="1" applyBorder="1" applyAlignment="1">
      <alignment horizontal="center"/>
    </xf>
    <xf numFmtId="0" fontId="14" fillId="22" borderId="13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0" fontId="26" fillId="0" borderId="0" xfId="67" applyFont="1" applyAlignment="1">
      <alignment wrapText="1"/>
      <protection/>
    </xf>
    <xf numFmtId="0" fontId="40" fillId="0" borderId="0" xfId="67" applyFont="1" applyAlignment="1">
      <alignment wrapText="1"/>
      <protection/>
    </xf>
    <xf numFmtId="0" fontId="2" fillId="0" borderId="0" xfId="0" applyFont="1" applyBorder="1" applyAlignment="1">
      <alignment horizontal="center"/>
    </xf>
    <xf numFmtId="0" fontId="15" fillId="0" borderId="0" xfId="67" applyFont="1" applyAlignment="1">
      <alignment horizontal="left" vertical="top" wrapText="1"/>
      <protection/>
    </xf>
    <xf numFmtId="0" fontId="21" fillId="0" borderId="0" xfId="67" applyFont="1" applyAlignment="1">
      <alignment vertical="top" wrapText="1"/>
      <protection/>
    </xf>
    <xf numFmtId="0" fontId="26" fillId="0" borderId="0" xfId="67" applyFont="1" applyAlignment="1">
      <alignment vertical="top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13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0" fontId="0" fillId="0" borderId="22" xfId="67" applyFont="1" applyFill="1" applyBorder="1" applyAlignment="1">
      <alignment horizontal="center" vertical="center"/>
      <protection/>
    </xf>
    <xf numFmtId="0" fontId="0" fillId="0" borderId="23" xfId="67" applyFont="1" applyFill="1" applyBorder="1" applyAlignment="1">
      <alignment horizontal="center" vertical="center"/>
      <protection/>
    </xf>
    <xf numFmtId="0" fontId="0" fillId="0" borderId="19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0" fontId="0" fillId="0" borderId="20" xfId="67" applyFont="1" applyFill="1" applyBorder="1" applyAlignment="1">
      <alignment horizontal="center" vertical="center" wrapText="1"/>
      <protection/>
    </xf>
    <xf numFmtId="0" fontId="2" fillId="22" borderId="27" xfId="67" applyFont="1" applyFill="1" applyBorder="1" applyAlignment="1">
      <alignment horizontal="center" vertical="center" wrapText="1"/>
      <protection/>
    </xf>
    <xf numFmtId="0" fontId="2" fillId="22" borderId="28" xfId="67" applyFont="1" applyFill="1" applyBorder="1" applyAlignment="1">
      <alignment horizontal="center" vertical="center" wrapText="1"/>
      <protection/>
    </xf>
    <xf numFmtId="0" fontId="2" fillId="22" borderId="20" xfId="67" applyFont="1" applyFill="1" applyBorder="1" applyAlignment="1">
      <alignment horizontal="center" vertical="center" wrapText="1"/>
      <protection/>
    </xf>
    <xf numFmtId="0" fontId="22" fillId="22" borderId="12" xfId="67" applyFont="1" applyFill="1" applyBorder="1" applyAlignment="1">
      <alignment horizontal="center" vertical="center"/>
      <protection/>
    </xf>
    <xf numFmtId="0" fontId="22" fillId="22" borderId="13" xfId="67" applyFont="1" applyFill="1" applyBorder="1" applyAlignment="1">
      <alignment horizontal="center" vertical="center"/>
      <protection/>
    </xf>
    <xf numFmtId="0" fontId="0" fillId="0" borderId="16" xfId="67" applyFont="1" applyBorder="1" applyAlignment="1">
      <alignment horizontal="left" vertical="center"/>
      <protection/>
    </xf>
    <xf numFmtId="0" fontId="0" fillId="0" borderId="15" xfId="67" applyFont="1" applyBorder="1" applyAlignment="1">
      <alignment horizontal="left" vertical="center"/>
      <protection/>
    </xf>
    <xf numFmtId="0" fontId="2" fillId="22" borderId="27" xfId="67" applyFont="1" applyFill="1" applyBorder="1" applyAlignment="1">
      <alignment horizontal="center"/>
      <protection/>
    </xf>
    <xf numFmtId="0" fontId="2" fillId="22" borderId="28" xfId="67" applyFont="1" applyFill="1" applyBorder="1" applyAlignment="1">
      <alignment horizontal="center"/>
      <protection/>
    </xf>
    <xf numFmtId="0" fontId="2" fillId="22" borderId="20" xfId="67" applyFont="1" applyFill="1" applyBorder="1" applyAlignment="1">
      <alignment horizontal="center"/>
      <protection/>
    </xf>
    <xf numFmtId="0" fontId="22" fillId="22" borderId="22" xfId="67" applyFont="1" applyFill="1" applyBorder="1" applyAlignment="1">
      <alignment horizontal="center" vertical="center"/>
      <protection/>
    </xf>
    <xf numFmtId="0" fontId="22" fillId="22" borderId="21" xfId="67" applyFont="1" applyFill="1" applyBorder="1" applyAlignment="1">
      <alignment horizontal="center" vertical="center"/>
      <protection/>
    </xf>
    <xf numFmtId="0" fontId="22" fillId="22" borderId="23" xfId="67" applyFont="1" applyFill="1" applyBorder="1" applyAlignment="1">
      <alignment horizontal="center" vertical="center"/>
      <protection/>
    </xf>
    <xf numFmtId="0" fontId="22" fillId="22" borderId="24" xfId="67" applyFont="1" applyFill="1" applyBorder="1" applyAlignment="1">
      <alignment horizontal="center" vertical="center"/>
      <protection/>
    </xf>
    <xf numFmtId="0" fontId="22" fillId="22" borderId="26" xfId="67" applyFont="1" applyFill="1" applyBorder="1" applyAlignment="1">
      <alignment horizontal="center" vertical="center"/>
      <protection/>
    </xf>
    <xf numFmtId="0" fontId="22" fillId="22" borderId="25" xfId="6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3" fillId="22" borderId="12" xfId="65" applyFont="1" applyFill="1" applyBorder="1" applyAlignment="1">
      <alignment horizontal="center" vertical="center" wrapText="1"/>
      <protection/>
    </xf>
    <xf numFmtId="0" fontId="23" fillId="22" borderId="13" xfId="65" applyFont="1" applyFill="1" applyBorder="1" applyAlignment="1">
      <alignment horizontal="center" vertical="center" wrapText="1"/>
      <protection/>
    </xf>
    <xf numFmtId="187" fontId="20" fillId="22" borderId="12" xfId="65" applyNumberFormat="1" applyFont="1" applyFill="1" applyBorder="1" applyAlignment="1">
      <alignment horizontal="center" vertical="center" wrapText="1"/>
      <protection/>
    </xf>
    <xf numFmtId="187" fontId="20" fillId="22" borderId="13" xfId="65" applyNumberFormat="1" applyFont="1" applyFill="1" applyBorder="1" applyAlignment="1">
      <alignment horizontal="center" vertical="center" wrapText="1"/>
      <protection/>
    </xf>
    <xf numFmtId="0" fontId="21" fillId="22" borderId="27" xfId="65" applyFont="1" applyFill="1" applyBorder="1" applyAlignment="1">
      <alignment horizontal="center"/>
      <protection/>
    </xf>
    <xf numFmtId="0" fontId="21" fillId="22" borderId="28" xfId="65" applyFont="1" applyFill="1" applyBorder="1" applyAlignment="1">
      <alignment horizontal="center"/>
      <protection/>
    </xf>
    <xf numFmtId="0" fontId="21" fillId="22" borderId="20" xfId="65" applyFont="1" applyFill="1" applyBorder="1" applyAlignment="1">
      <alignment horizontal="center"/>
      <protection/>
    </xf>
    <xf numFmtId="37" fontId="16" fillId="0" borderId="0" xfId="62" applyFont="1" applyAlignment="1" quotePrefix="1">
      <alignment horizontal="center"/>
      <protection/>
    </xf>
    <xf numFmtId="0" fontId="20" fillId="22" borderId="27" xfId="65" applyFont="1" applyFill="1" applyBorder="1" applyAlignment="1">
      <alignment horizontal="center" vertical="center"/>
      <protection/>
    </xf>
    <xf numFmtId="0" fontId="20" fillId="22" borderId="20" xfId="65" applyFont="1" applyFill="1" applyBorder="1" applyAlignment="1">
      <alignment horizontal="center" vertical="center"/>
      <protection/>
    </xf>
    <xf numFmtId="0" fontId="30" fillId="22" borderId="12" xfId="0" applyFont="1" applyFill="1" applyBorder="1" applyAlignment="1" applyProtection="1">
      <alignment horizontal="center" vertical="center"/>
      <protection/>
    </xf>
    <xf numFmtId="0" fontId="30" fillId="22" borderId="13" xfId="0" applyFont="1" applyFill="1" applyBorder="1" applyAlignment="1" applyProtection="1">
      <alignment horizontal="center" vertical="center"/>
      <protection/>
    </xf>
    <xf numFmtId="0" fontId="15" fillId="0" borderId="0" xfId="63" applyFont="1" applyFill="1" applyAlignment="1">
      <alignment horizontal="center"/>
      <protection/>
    </xf>
    <xf numFmtId="37" fontId="27" fillId="0" borderId="0" xfId="62" applyFont="1" applyAlignment="1" quotePrefix="1">
      <alignment horizontal="center"/>
      <protection/>
    </xf>
    <xf numFmtId="0" fontId="35" fillId="22" borderId="12" xfId="66" applyFont="1" applyFill="1" applyBorder="1" applyAlignment="1">
      <alignment horizontal="center" vertical="center" wrapText="1"/>
      <protection/>
    </xf>
    <xf numFmtId="0" fontId="0" fillId="22" borderId="13" xfId="0" applyFill="1" applyBorder="1" applyAlignment="1">
      <alignment vertical="center" wrapText="1"/>
    </xf>
    <xf numFmtId="0" fontId="35" fillId="22" borderId="12" xfId="66" applyFont="1" applyFill="1" applyBorder="1" applyAlignment="1" applyProtection="1">
      <alignment horizontal="center" vertical="center" wrapText="1"/>
      <protection/>
    </xf>
    <xf numFmtId="0" fontId="35" fillId="22" borderId="13" xfId="66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_ANEXO I Monitoreo FMI (28-05-2002)" xfId="60"/>
    <cellStyle name="Normal_BUENOSAI (2)_1" xfId="61"/>
    <cellStyle name="Normal_E-98" xfId="62"/>
    <cellStyle name="Normal_Hoja1" xfId="63"/>
    <cellStyle name="Normal_Libro2" xfId="64"/>
    <cellStyle name="Normal_Planilla Modelo Stock" xfId="65"/>
    <cellStyle name="Normal_Planillas 1.1 y 1.2" xfId="66"/>
    <cellStyle name="Normal_PLANTA" xfId="67"/>
    <cellStyle name="Normal_SALTA-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CFP\PROGRAMA%20DE%20FTO.%20ORDENADO%202005\ANEXO%20II\PLANILLAS%20SECUNDAR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cfp01\direccion\DNCFP\Recursos\Proyrena\Anual\2002\Alt4_Proy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molej\documentos\Excel\DEUDA\CuadrosDeuda\Deuda%20Largo%20Plazo\Cr&#233;ditos%20Multilaterales\Archivos%20viejos_Nestor\Amortizaci&#243;npor-it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UTARIOS"/>
      <sheetName val="GTOS. FIN-FUN X OBJ.GTO"/>
      <sheetName val="PLANTA OCUPADA"/>
      <sheetName val="NOMINA DE PERSONAL"/>
      <sheetName val="GENERAL"/>
      <sheetName val="SEGURIDAD"/>
      <sheetName val="DOCENTE"/>
      <sheetName val="SALUD"/>
      <sheetName val="JUSTICIA"/>
      <sheetName val="V I A L"/>
      <sheetName val="LEGISLATIVO"/>
      <sheetName val="AUT.S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48.333</v>
          </cell>
        </row>
        <row r="13">
          <cell r="A13" t="str">
            <v>Gcias. Neto</v>
          </cell>
          <cell r="D13">
            <v>729.3670000000001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</v>
          </cell>
        </row>
        <row r="23">
          <cell r="A23" t="str">
            <v>IVA Copart. Bruto</v>
          </cell>
          <cell r="D23">
            <v>1230.603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28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582.3</v>
          </cell>
          <cell r="D25">
            <v>582.3</v>
          </cell>
          <cell r="E25">
            <v>582.3</v>
          </cell>
          <cell r="F25">
            <v>582.3</v>
          </cell>
          <cell r="G25">
            <v>582.3</v>
          </cell>
          <cell r="H25">
            <v>582.3</v>
          </cell>
          <cell r="I25">
            <v>625.4</v>
          </cell>
          <cell r="J25">
            <v>582.3</v>
          </cell>
          <cell r="K25">
            <v>582.3</v>
          </cell>
          <cell r="L25">
            <v>582.3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9.28125" style="0" customWidth="1"/>
    <col min="2" max="2" width="16.00390625" style="0" customWidth="1"/>
    <col min="3" max="6" width="11.7109375" style="0" customWidth="1"/>
  </cols>
  <sheetData>
    <row r="1" spans="1:6" ht="15">
      <c r="A1" s="179" t="s">
        <v>291</v>
      </c>
      <c r="B1" s="179"/>
      <c r="C1" s="179"/>
      <c r="D1" s="179"/>
      <c r="E1" s="179"/>
      <c r="F1" s="179"/>
    </row>
    <row r="2" ht="15.75">
      <c r="A2" s="2"/>
    </row>
    <row r="3" spans="1:2" ht="15.75">
      <c r="A3" s="3"/>
      <c r="B3" s="5"/>
    </row>
    <row r="4" spans="1:2" ht="15.75">
      <c r="A4" s="4" t="s">
        <v>0</v>
      </c>
      <c r="B4" s="5"/>
    </row>
    <row r="5" ht="16.5" thickBot="1">
      <c r="A5" s="2" t="s">
        <v>1</v>
      </c>
    </row>
    <row r="6" spans="1:6" ht="13.5" thickBot="1">
      <c r="A6" s="6"/>
      <c r="B6" s="7"/>
      <c r="C6" s="183" t="s">
        <v>148</v>
      </c>
      <c r="D6" s="184"/>
      <c r="E6" s="184"/>
      <c r="F6" s="185"/>
    </row>
    <row r="7" spans="1:6" ht="15">
      <c r="A7" s="69"/>
      <c r="B7" s="180" t="s">
        <v>290</v>
      </c>
      <c r="C7" s="186" t="s">
        <v>149</v>
      </c>
      <c r="D7" s="186" t="s">
        <v>149</v>
      </c>
      <c r="E7" s="186" t="s">
        <v>149</v>
      </c>
      <c r="F7" s="186" t="s">
        <v>149</v>
      </c>
    </row>
    <row r="8" spans="1:6" ht="15">
      <c r="A8" s="70" t="s">
        <v>2</v>
      </c>
      <c r="B8" s="181"/>
      <c r="C8" s="187"/>
      <c r="D8" s="187"/>
      <c r="E8" s="187"/>
      <c r="F8" s="187"/>
    </row>
    <row r="9" spans="1:6" ht="15.75" thickBot="1">
      <c r="A9" s="71"/>
      <c r="B9" s="182"/>
      <c r="C9" s="188"/>
      <c r="D9" s="188"/>
      <c r="E9" s="188"/>
      <c r="F9" s="188"/>
    </row>
    <row r="10" spans="1:6" ht="13.5" thickBot="1">
      <c r="A10" s="8" t="s">
        <v>3</v>
      </c>
      <c r="B10" s="9"/>
      <c r="C10" s="9"/>
      <c r="D10" s="9"/>
      <c r="E10" s="9"/>
      <c r="F10" s="9"/>
    </row>
    <row r="11" spans="1:6" ht="12.75">
      <c r="A11" s="10" t="s">
        <v>4</v>
      </c>
      <c r="B11" s="11"/>
      <c r="C11" s="11"/>
      <c r="D11" s="11"/>
      <c r="E11" s="11"/>
      <c r="F11" s="11"/>
    </row>
    <row r="12" spans="1:6" ht="12.75">
      <c r="A12" s="10" t="s">
        <v>5</v>
      </c>
      <c r="B12" s="11"/>
      <c r="C12" s="11"/>
      <c r="D12" s="11"/>
      <c r="E12" s="11"/>
      <c r="F12" s="11"/>
    </row>
    <row r="13" spans="1:6" ht="12.75">
      <c r="A13" s="12" t="s">
        <v>6</v>
      </c>
      <c r="B13" s="13"/>
      <c r="C13" s="13"/>
      <c r="D13" s="13"/>
      <c r="E13" s="13"/>
      <c r="F13" s="13"/>
    </row>
    <row r="14" spans="1:6" ht="12.75">
      <c r="A14" s="14" t="s">
        <v>7</v>
      </c>
      <c r="B14" s="13"/>
      <c r="C14" s="13"/>
      <c r="D14" s="13"/>
      <c r="E14" s="13"/>
      <c r="F14" s="13"/>
    </row>
    <row r="15" spans="1:6" ht="12.75">
      <c r="A15" s="14" t="s">
        <v>8</v>
      </c>
      <c r="B15" s="13"/>
      <c r="C15" s="13"/>
      <c r="D15" s="13"/>
      <c r="E15" s="13"/>
      <c r="F15" s="13"/>
    </row>
    <row r="16" spans="1:6" ht="12.75">
      <c r="A16" s="38" t="s">
        <v>9</v>
      </c>
      <c r="B16" s="15"/>
      <c r="C16" s="15"/>
      <c r="D16" s="15"/>
      <c r="E16" s="15"/>
      <c r="F16" s="15"/>
    </row>
    <row r="17" spans="1:6" ht="12.75">
      <c r="A17" s="16" t="s">
        <v>10</v>
      </c>
      <c r="B17" s="11"/>
      <c r="C17" s="11"/>
      <c r="D17" s="11"/>
      <c r="E17" s="11"/>
      <c r="F17" s="11"/>
    </row>
    <row r="18" spans="1:6" ht="12.75">
      <c r="A18" s="12" t="s">
        <v>11</v>
      </c>
      <c r="B18" s="15"/>
      <c r="C18" s="15"/>
      <c r="D18" s="15"/>
      <c r="E18" s="15"/>
      <c r="F18" s="15"/>
    </row>
    <row r="19" spans="1:6" ht="12.75">
      <c r="A19" s="12" t="s">
        <v>12</v>
      </c>
      <c r="B19" s="15"/>
      <c r="C19" s="15"/>
      <c r="D19" s="15"/>
      <c r="E19" s="15"/>
      <c r="F19" s="15"/>
    </row>
    <row r="20" spans="1:6" ht="12.75">
      <c r="A20" s="16" t="s">
        <v>13</v>
      </c>
      <c r="B20" s="15"/>
      <c r="C20" s="15"/>
      <c r="D20" s="15"/>
      <c r="E20" s="15"/>
      <c r="F20" s="15"/>
    </row>
    <row r="21" spans="1:6" ht="12.75">
      <c r="A21" s="10" t="s">
        <v>14</v>
      </c>
      <c r="B21" s="11"/>
      <c r="C21" s="11"/>
      <c r="D21" s="11"/>
      <c r="E21" s="11"/>
      <c r="F21" s="11"/>
    </row>
    <row r="22" spans="1:6" ht="12.75">
      <c r="A22" s="12" t="s">
        <v>15</v>
      </c>
      <c r="B22" s="15"/>
      <c r="C22" s="15"/>
      <c r="D22" s="15"/>
      <c r="E22" s="15"/>
      <c r="F22" s="15"/>
    </row>
    <row r="23" spans="1:6" ht="12.75">
      <c r="A23" s="12" t="s">
        <v>16</v>
      </c>
      <c r="B23" s="15"/>
      <c r="C23" s="15"/>
      <c r="D23" s="15"/>
      <c r="E23" s="15"/>
      <c r="F23" s="15"/>
    </row>
    <row r="24" spans="1:6" ht="12.75">
      <c r="A24" s="10" t="s">
        <v>17</v>
      </c>
      <c r="B24" s="17"/>
      <c r="C24" s="17"/>
      <c r="D24" s="17"/>
      <c r="E24" s="17"/>
      <c r="F24" s="17"/>
    </row>
    <row r="25" spans="1:6" ht="12.75">
      <c r="A25" s="10" t="s">
        <v>18</v>
      </c>
      <c r="B25" s="17"/>
      <c r="C25" s="17"/>
      <c r="D25" s="17"/>
      <c r="E25" s="17"/>
      <c r="F25" s="17"/>
    </row>
    <row r="26" spans="1:6" ht="12.75">
      <c r="A26" s="10" t="s">
        <v>19</v>
      </c>
      <c r="B26" s="17"/>
      <c r="C26" s="17"/>
      <c r="D26" s="17"/>
      <c r="E26" s="17"/>
      <c r="F26" s="17"/>
    </row>
    <row r="27" spans="1:6" ht="12.75">
      <c r="A27" s="18" t="s">
        <v>20</v>
      </c>
      <c r="B27" s="13"/>
      <c r="C27" s="13"/>
      <c r="D27" s="13"/>
      <c r="E27" s="13"/>
      <c r="F27" s="13"/>
    </row>
    <row r="28" spans="1:6" ht="12.75">
      <c r="A28" s="18" t="s">
        <v>21</v>
      </c>
      <c r="B28" s="15"/>
      <c r="C28" s="15"/>
      <c r="D28" s="15"/>
      <c r="E28" s="15"/>
      <c r="F28" s="15"/>
    </row>
    <row r="29" spans="1:6" ht="13.5" thickBot="1">
      <c r="A29" s="18" t="s">
        <v>22</v>
      </c>
      <c r="B29" s="13"/>
      <c r="C29" s="13"/>
      <c r="D29" s="13"/>
      <c r="E29" s="13"/>
      <c r="F29" s="13"/>
    </row>
    <row r="30" spans="1:6" ht="13.5" thickBot="1">
      <c r="A30" s="8" t="s">
        <v>23</v>
      </c>
      <c r="B30" s="9"/>
      <c r="C30" s="9"/>
      <c r="D30" s="9"/>
      <c r="E30" s="9"/>
      <c r="F30" s="9"/>
    </row>
    <row r="31" spans="1:6" ht="12.75">
      <c r="A31" s="10" t="s">
        <v>24</v>
      </c>
      <c r="B31" s="11"/>
      <c r="C31" s="11"/>
      <c r="D31" s="11"/>
      <c r="E31" s="11"/>
      <c r="F31" s="11"/>
    </row>
    <row r="32" spans="1:6" ht="12.75">
      <c r="A32" s="12" t="s">
        <v>25</v>
      </c>
      <c r="B32" s="15"/>
      <c r="C32" s="15"/>
      <c r="D32" s="15"/>
      <c r="E32" s="15"/>
      <c r="F32" s="15"/>
    </row>
    <row r="33" spans="1:6" ht="12.75">
      <c r="A33" s="12" t="s">
        <v>26</v>
      </c>
      <c r="B33" s="15"/>
      <c r="C33" s="15"/>
      <c r="D33" s="15"/>
      <c r="E33" s="15"/>
      <c r="F33" s="15"/>
    </row>
    <row r="34" spans="1:6" ht="12.75">
      <c r="A34" s="12" t="s">
        <v>27</v>
      </c>
      <c r="B34" s="15"/>
      <c r="C34" s="15"/>
      <c r="D34" s="15"/>
      <c r="E34" s="15"/>
      <c r="F34" s="15"/>
    </row>
    <row r="35" spans="1:6" ht="12.75">
      <c r="A35" s="10" t="s">
        <v>28</v>
      </c>
      <c r="B35" s="17"/>
      <c r="C35" s="17"/>
      <c r="D35" s="17"/>
      <c r="E35" s="17"/>
      <c r="F35" s="17"/>
    </row>
    <row r="36" spans="1:6" ht="12.75">
      <c r="A36" s="12" t="s">
        <v>29</v>
      </c>
      <c r="B36" s="13"/>
      <c r="C36" s="13"/>
      <c r="D36" s="13"/>
      <c r="E36" s="13"/>
      <c r="F36" s="13"/>
    </row>
    <row r="37" spans="1:6" ht="12.75">
      <c r="A37" s="10" t="s">
        <v>30</v>
      </c>
      <c r="B37" s="13"/>
      <c r="C37" s="13"/>
      <c r="D37" s="13"/>
      <c r="E37" s="13"/>
      <c r="F37" s="13"/>
    </row>
    <row r="38" spans="1:6" ht="12.75">
      <c r="A38" s="10" t="s">
        <v>31</v>
      </c>
      <c r="B38" s="17"/>
      <c r="C38" s="17"/>
      <c r="D38" s="17"/>
      <c r="E38" s="17"/>
      <c r="F38" s="17"/>
    </row>
    <row r="39" spans="1:6" ht="12.75">
      <c r="A39" s="12" t="s">
        <v>32</v>
      </c>
      <c r="B39" s="15"/>
      <c r="C39" s="15"/>
      <c r="D39" s="15"/>
      <c r="E39" s="15"/>
      <c r="F39" s="15"/>
    </row>
    <row r="40" spans="1:6" ht="12.75">
      <c r="A40" s="12" t="s">
        <v>33</v>
      </c>
      <c r="B40" s="15"/>
      <c r="C40" s="15"/>
      <c r="D40" s="15"/>
      <c r="E40" s="15"/>
      <c r="F40" s="15"/>
    </row>
    <row r="41" spans="1:6" ht="13.5" thickBot="1">
      <c r="A41" s="12" t="s">
        <v>34</v>
      </c>
      <c r="B41" s="15"/>
      <c r="C41" s="15"/>
      <c r="D41" s="15"/>
      <c r="E41" s="15"/>
      <c r="F41" s="15"/>
    </row>
    <row r="42" spans="1:6" ht="13.5" thickBot="1">
      <c r="A42" s="19" t="s">
        <v>35</v>
      </c>
      <c r="B42" s="20"/>
      <c r="C42" s="20"/>
      <c r="D42" s="20"/>
      <c r="E42" s="20"/>
      <c r="F42" s="20"/>
    </row>
    <row r="43" spans="1:6" ht="13.5" thickBot="1">
      <c r="A43" s="8" t="s">
        <v>36</v>
      </c>
      <c r="B43" s="9"/>
      <c r="C43" s="9"/>
      <c r="D43" s="9"/>
      <c r="E43" s="9"/>
      <c r="F43" s="9"/>
    </row>
    <row r="44" spans="1:6" ht="12.75">
      <c r="A44" s="10" t="s">
        <v>37</v>
      </c>
      <c r="B44" s="21"/>
      <c r="C44" s="21"/>
      <c r="D44" s="21"/>
      <c r="E44" s="21"/>
      <c r="F44" s="21"/>
    </row>
    <row r="45" spans="1:6" ht="12.75">
      <c r="A45" s="12" t="s">
        <v>38</v>
      </c>
      <c r="B45" s="15"/>
      <c r="C45" s="15"/>
      <c r="D45" s="15"/>
      <c r="E45" s="15"/>
      <c r="F45" s="15"/>
    </row>
    <row r="46" spans="1:6" ht="12.75">
      <c r="A46" s="10" t="s">
        <v>39</v>
      </c>
      <c r="B46" s="11"/>
      <c r="C46" s="11"/>
      <c r="D46" s="11"/>
      <c r="E46" s="11"/>
      <c r="F46" s="11"/>
    </row>
    <row r="47" spans="1:6" ht="12.75">
      <c r="A47" s="12" t="s">
        <v>40</v>
      </c>
      <c r="B47" s="11"/>
      <c r="C47" s="11"/>
      <c r="D47" s="11"/>
      <c r="E47" s="11"/>
      <c r="F47" s="11"/>
    </row>
    <row r="48" spans="1:6" ht="12.75">
      <c r="A48" s="10" t="s">
        <v>41</v>
      </c>
      <c r="B48" s="21"/>
      <c r="C48" s="21"/>
      <c r="D48" s="21"/>
      <c r="E48" s="21"/>
      <c r="F48" s="21"/>
    </row>
    <row r="49" spans="1:6" ht="12.75">
      <c r="A49" s="12" t="s">
        <v>42</v>
      </c>
      <c r="B49" s="15"/>
      <c r="C49" s="15"/>
      <c r="D49" s="15"/>
      <c r="E49" s="15"/>
      <c r="F49" s="15"/>
    </row>
    <row r="50" spans="1:6" ht="12.75">
      <c r="A50" s="12" t="s">
        <v>43</v>
      </c>
      <c r="B50" s="22"/>
      <c r="C50" s="22"/>
      <c r="D50" s="22"/>
      <c r="E50" s="22"/>
      <c r="F50" s="22"/>
    </row>
    <row r="51" spans="1:6" ht="13.5" thickBot="1">
      <c r="A51" s="12" t="s">
        <v>44</v>
      </c>
      <c r="B51" s="15"/>
      <c r="C51" s="15"/>
      <c r="D51" s="15"/>
      <c r="E51" s="15"/>
      <c r="F51" s="15"/>
    </row>
    <row r="52" spans="1:6" ht="13.5" thickBot="1">
      <c r="A52" s="8" t="s">
        <v>45</v>
      </c>
      <c r="B52" s="20"/>
      <c r="C52" s="20"/>
      <c r="D52" s="20"/>
      <c r="E52" s="20"/>
      <c r="F52" s="20"/>
    </row>
    <row r="53" spans="1:6" ht="12.75">
      <c r="A53" s="10" t="s">
        <v>46</v>
      </c>
      <c r="B53" s="17"/>
      <c r="C53" s="17"/>
      <c r="D53" s="17"/>
      <c r="E53" s="17"/>
      <c r="F53" s="17"/>
    </row>
    <row r="54" spans="1:6" ht="12.75">
      <c r="A54" s="12" t="s">
        <v>47</v>
      </c>
      <c r="B54" s="15"/>
      <c r="C54" s="15"/>
      <c r="D54" s="15"/>
      <c r="E54" s="15"/>
      <c r="F54" s="15"/>
    </row>
    <row r="55" spans="1:6" ht="12.75">
      <c r="A55" s="12" t="s">
        <v>48</v>
      </c>
      <c r="B55" s="15"/>
      <c r="C55" s="15"/>
      <c r="D55" s="15"/>
      <c r="E55" s="15"/>
      <c r="F55" s="15"/>
    </row>
    <row r="56" spans="1:6" ht="12.75">
      <c r="A56" s="12" t="s">
        <v>49</v>
      </c>
      <c r="B56" s="13"/>
      <c r="C56" s="13"/>
      <c r="D56" s="13"/>
      <c r="E56" s="13"/>
      <c r="F56" s="13"/>
    </row>
    <row r="57" spans="1:6" ht="12.75">
      <c r="A57" s="10" t="s">
        <v>50</v>
      </c>
      <c r="B57" s="17"/>
      <c r="C57" s="17"/>
      <c r="D57" s="17"/>
      <c r="E57" s="17"/>
      <c r="F57" s="17"/>
    </row>
    <row r="58" spans="1:6" ht="12.75">
      <c r="A58" s="12" t="s">
        <v>32</v>
      </c>
      <c r="B58" s="13"/>
      <c r="C58" s="13"/>
      <c r="D58" s="13"/>
      <c r="E58" s="13"/>
      <c r="F58" s="13"/>
    </row>
    <row r="59" spans="1:6" ht="12.75">
      <c r="A59" s="12" t="s">
        <v>33</v>
      </c>
      <c r="B59" s="13"/>
      <c r="C59" s="13"/>
      <c r="D59" s="13"/>
      <c r="E59" s="13"/>
      <c r="F59" s="13"/>
    </row>
    <row r="60" spans="1:6" ht="12.75">
      <c r="A60" s="12" t="s">
        <v>34</v>
      </c>
      <c r="B60" s="13"/>
      <c r="C60" s="13"/>
      <c r="D60" s="13"/>
      <c r="E60" s="13"/>
      <c r="F60" s="13"/>
    </row>
    <row r="61" spans="1:6" ht="12.75">
      <c r="A61" s="10" t="s">
        <v>51</v>
      </c>
      <c r="B61" s="17"/>
      <c r="C61" s="17"/>
      <c r="D61" s="17"/>
      <c r="E61" s="17"/>
      <c r="F61" s="17"/>
    </row>
    <row r="62" spans="1:6" ht="12.75">
      <c r="A62" s="12" t="s">
        <v>52</v>
      </c>
      <c r="B62" s="13"/>
      <c r="C62" s="13"/>
      <c r="D62" s="13"/>
      <c r="E62" s="13"/>
      <c r="F62" s="13"/>
    </row>
    <row r="63" spans="1:6" ht="13.5" thickBot="1">
      <c r="A63" s="12" t="s">
        <v>53</v>
      </c>
      <c r="B63" s="13"/>
      <c r="C63" s="13"/>
      <c r="D63" s="13"/>
      <c r="E63" s="13"/>
      <c r="F63" s="13"/>
    </row>
    <row r="64" spans="1:6" ht="13.5" thickBot="1">
      <c r="A64" s="23" t="s">
        <v>54</v>
      </c>
      <c r="B64" s="20"/>
      <c r="C64" s="20"/>
      <c r="D64" s="20"/>
      <c r="E64" s="20"/>
      <c r="F64" s="20"/>
    </row>
    <row r="65" spans="1:6" ht="13.5" thickBot="1">
      <c r="A65" s="23" t="s">
        <v>55</v>
      </c>
      <c r="B65" s="20"/>
      <c r="C65" s="20"/>
      <c r="D65" s="20"/>
      <c r="E65" s="20"/>
      <c r="F65" s="20"/>
    </row>
    <row r="66" spans="1:6" ht="13.5" thickBot="1">
      <c r="A66" s="19" t="s">
        <v>56</v>
      </c>
      <c r="B66" s="20"/>
      <c r="C66" s="20"/>
      <c r="D66" s="20"/>
      <c r="E66" s="20"/>
      <c r="F66" s="20"/>
    </row>
    <row r="67" spans="1:6" ht="13.5" thickBot="1">
      <c r="A67" s="8" t="s">
        <v>57</v>
      </c>
      <c r="B67" s="20"/>
      <c r="C67" s="20"/>
      <c r="D67" s="20"/>
      <c r="E67" s="20"/>
      <c r="F67" s="20"/>
    </row>
    <row r="68" spans="1:6" ht="12.75">
      <c r="A68" s="10" t="s">
        <v>41</v>
      </c>
      <c r="B68" s="17"/>
      <c r="C68" s="17"/>
      <c r="D68" s="17"/>
      <c r="E68" s="17"/>
      <c r="F68" s="17"/>
    </row>
    <row r="69" spans="1:6" ht="12.75">
      <c r="A69" s="24" t="s">
        <v>58</v>
      </c>
      <c r="B69" s="13"/>
      <c r="C69" s="13"/>
      <c r="D69" s="13"/>
      <c r="E69" s="13"/>
      <c r="F69" s="13"/>
    </row>
    <row r="70" spans="1:6" ht="12.75">
      <c r="A70" s="24" t="s">
        <v>59</v>
      </c>
      <c r="B70" s="13"/>
      <c r="C70" s="13"/>
      <c r="D70" s="13"/>
      <c r="E70" s="13"/>
      <c r="F70" s="13"/>
    </row>
    <row r="71" spans="1:6" ht="12.75">
      <c r="A71" s="10" t="s">
        <v>60</v>
      </c>
      <c r="B71" s="17"/>
      <c r="C71" s="17"/>
      <c r="D71" s="17"/>
      <c r="E71" s="17"/>
      <c r="F71" s="17"/>
    </row>
    <row r="72" spans="1:6" ht="12.75">
      <c r="A72" s="24" t="s">
        <v>61</v>
      </c>
      <c r="B72" s="13"/>
      <c r="C72" s="13"/>
      <c r="D72" s="13"/>
      <c r="E72" s="13"/>
      <c r="F72" s="13"/>
    </row>
    <row r="73" spans="1:6" ht="13.5" thickBot="1">
      <c r="A73" s="24" t="s">
        <v>62</v>
      </c>
      <c r="B73" s="13"/>
      <c r="C73" s="13"/>
      <c r="D73" s="13"/>
      <c r="E73" s="13"/>
      <c r="F73" s="13"/>
    </row>
    <row r="74" spans="1:6" ht="13.5" thickBot="1">
      <c r="A74" s="8" t="s">
        <v>63</v>
      </c>
      <c r="B74" s="20"/>
      <c r="C74" s="20"/>
      <c r="D74" s="20"/>
      <c r="E74" s="20"/>
      <c r="F74" s="20"/>
    </row>
    <row r="75" spans="1:6" ht="12.75">
      <c r="A75" s="10" t="s">
        <v>64</v>
      </c>
      <c r="B75" s="17"/>
      <c r="C75" s="17"/>
      <c r="D75" s="17"/>
      <c r="E75" s="17"/>
      <c r="F75" s="17"/>
    </row>
    <row r="76" spans="1:6" ht="12.75">
      <c r="A76" s="24" t="s">
        <v>65</v>
      </c>
      <c r="B76" s="13"/>
      <c r="C76" s="13"/>
      <c r="D76" s="13"/>
      <c r="E76" s="13"/>
      <c r="F76" s="13"/>
    </row>
    <row r="77" spans="1:6" ht="12.75">
      <c r="A77" s="24" t="s">
        <v>66</v>
      </c>
      <c r="B77" s="13"/>
      <c r="C77" s="13"/>
      <c r="D77" s="13"/>
      <c r="E77" s="13"/>
      <c r="F77" s="13"/>
    </row>
    <row r="78" spans="1:6" ht="12.75">
      <c r="A78" s="10" t="s">
        <v>67</v>
      </c>
      <c r="B78" s="17"/>
      <c r="C78" s="17"/>
      <c r="D78" s="17"/>
      <c r="E78" s="17"/>
      <c r="F78" s="17"/>
    </row>
    <row r="79" spans="1:6" ht="12.75">
      <c r="A79" s="24" t="s">
        <v>68</v>
      </c>
      <c r="B79" s="13"/>
      <c r="C79" s="13"/>
      <c r="D79" s="13"/>
      <c r="E79" s="13"/>
      <c r="F79" s="13"/>
    </row>
    <row r="80" spans="1:6" ht="13.5" thickBot="1">
      <c r="A80" s="25" t="s">
        <v>69</v>
      </c>
      <c r="B80" s="26"/>
      <c r="C80" s="26"/>
      <c r="D80" s="26"/>
      <c r="E80" s="26"/>
      <c r="F80" s="26"/>
    </row>
    <row r="81" spans="1:2" ht="12.75">
      <c r="A81" s="27"/>
      <c r="B81" s="28"/>
    </row>
    <row r="82" ht="12.75">
      <c r="B82" s="29"/>
    </row>
  </sheetData>
  <sheetProtection/>
  <mergeCells count="7">
    <mergeCell ref="A1:F1"/>
    <mergeCell ref="B7:B9"/>
    <mergeCell ref="C6:F6"/>
    <mergeCell ref="C7:C9"/>
    <mergeCell ref="D7:D9"/>
    <mergeCell ref="E7:E9"/>
    <mergeCell ref="F7:F9"/>
  </mergeCells>
  <printOptions horizontalCentered="1" verticalCentered="1"/>
  <pageMargins left="0.7874015748031497" right="0.7480314960629921" top="0.5905511811023623" bottom="0.1968503937007874" header="0" footer="0"/>
  <pageSetup horizontalDpi="600" verticalDpi="600" orientation="portrait" paperSize="9" scale="69" r:id="rId1"/>
  <headerFooter alignWithMargins="0">
    <oddHeader>&amp;R&amp;"Arial,Cursiva"PLANILLA Nº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M7"/>
    </sheetView>
  </sheetViews>
  <sheetFormatPr defaultColWidth="11.421875" defaultRowHeight="12.75"/>
  <cols>
    <col min="1" max="1" width="4.7109375" style="0" customWidth="1"/>
    <col min="2" max="2" width="64.28125" style="0" customWidth="1"/>
    <col min="3" max="5" width="15.7109375" style="0" customWidth="1"/>
    <col min="6" max="6" width="22.421875" style="0" customWidth="1"/>
    <col min="7" max="7" width="15.7109375" style="0" customWidth="1"/>
    <col min="8" max="8" width="23.00390625" style="0" bestFit="1" customWidth="1"/>
    <col min="9" max="10" width="15.7109375" style="0" customWidth="1"/>
    <col min="11" max="11" width="22.140625" style="0" customWidth="1"/>
    <col min="12" max="13" width="15.7109375" style="0" customWidth="1"/>
  </cols>
  <sheetData>
    <row r="1" spans="1:4" s="1" customFormat="1" ht="14.25">
      <c r="A1" s="189" t="s">
        <v>128</v>
      </c>
      <c r="B1" s="189"/>
      <c r="C1" s="32"/>
      <c r="D1" s="31"/>
    </row>
    <row r="2" spans="1:4" s="1" customFormat="1" ht="15.75">
      <c r="A2" s="3"/>
      <c r="B2" s="4"/>
      <c r="C2" s="32"/>
      <c r="D2" s="31"/>
    </row>
    <row r="3" spans="1:4" s="1" customFormat="1" ht="16.5">
      <c r="A3" s="173" t="s">
        <v>0</v>
      </c>
      <c r="B3" s="5"/>
      <c r="C3" s="32"/>
      <c r="D3" s="31"/>
    </row>
    <row r="4" spans="1:4" s="1" customFormat="1" ht="16.5">
      <c r="A4" s="174" t="s">
        <v>1</v>
      </c>
      <c r="B4" s="5"/>
      <c r="C4" s="32"/>
      <c r="D4" s="31"/>
    </row>
    <row r="5" spans="2:4" s="1" customFormat="1" ht="12.75">
      <c r="B5"/>
      <c r="C5" s="32"/>
      <c r="D5" s="31"/>
    </row>
    <row r="6" spans="1:13" s="176" customFormat="1" ht="15.75">
      <c r="A6" s="175"/>
      <c r="B6" s="190" t="s">
        <v>70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s="176" customFormat="1" ht="15.75">
      <c r="A7" s="175"/>
      <c r="B7" s="190" t="s">
        <v>292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4" ht="12.75">
      <c r="A8" s="33"/>
      <c r="B8" s="31"/>
      <c r="C8" s="34"/>
      <c r="D8" s="33"/>
    </row>
    <row r="9" spans="1:4" ht="13.5" thickBot="1">
      <c r="A9" s="33"/>
      <c r="B9" s="35" t="s">
        <v>71</v>
      </c>
      <c r="C9" s="34"/>
      <c r="D9" s="33"/>
    </row>
    <row r="10" spans="1:13" ht="15.75" customHeight="1">
      <c r="A10" s="33"/>
      <c r="B10" s="191"/>
      <c r="C10" s="180" t="s">
        <v>72</v>
      </c>
      <c r="D10" s="180" t="s">
        <v>73</v>
      </c>
      <c r="E10" s="180" t="s">
        <v>74</v>
      </c>
      <c r="F10" s="180" t="s">
        <v>75</v>
      </c>
      <c r="G10" s="180" t="s">
        <v>76</v>
      </c>
      <c r="H10" s="180" t="s">
        <v>77</v>
      </c>
      <c r="I10" s="180" t="s">
        <v>78</v>
      </c>
      <c r="J10" s="180" t="s">
        <v>79</v>
      </c>
      <c r="K10" s="180" t="s">
        <v>80</v>
      </c>
      <c r="L10" s="180" t="s">
        <v>81</v>
      </c>
      <c r="M10" s="180" t="s">
        <v>82</v>
      </c>
    </row>
    <row r="11" spans="1:13" ht="38.25" customHeight="1" thickBot="1">
      <c r="A11" s="33"/>
      <c r="B11" s="19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.75">
      <c r="A12" s="33"/>
      <c r="B12" s="59" t="s">
        <v>83</v>
      </c>
      <c r="C12" s="60">
        <f aca="true" t="shared" si="0" ref="C12:L12">+C13+C14+C15+C16+C17</f>
        <v>0</v>
      </c>
      <c r="D12" s="60">
        <f t="shared" si="0"/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60">
        <f t="shared" si="0"/>
        <v>0</v>
      </c>
      <c r="M12" s="61">
        <f aca="true" t="shared" si="1" ref="M12:M17">SUM(C12:L12)</f>
        <v>0</v>
      </c>
    </row>
    <row r="13" spans="1:13" ht="15">
      <c r="A13" s="33"/>
      <c r="B13" s="62" t="s">
        <v>84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>
        <f t="shared" si="1"/>
        <v>0</v>
      </c>
    </row>
    <row r="14" spans="1:13" ht="15">
      <c r="A14" s="33"/>
      <c r="B14" s="62" t="s">
        <v>85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>
        <f t="shared" si="1"/>
        <v>0</v>
      </c>
    </row>
    <row r="15" spans="1:13" ht="15">
      <c r="A15" s="33"/>
      <c r="B15" s="62" t="s">
        <v>86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>
        <f t="shared" si="1"/>
        <v>0</v>
      </c>
    </row>
    <row r="16" spans="1:13" ht="15">
      <c r="A16" s="33"/>
      <c r="B16" s="62" t="s">
        <v>87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>
        <f t="shared" si="1"/>
        <v>0</v>
      </c>
    </row>
    <row r="17" spans="1:13" ht="15">
      <c r="A17" s="33"/>
      <c r="B17" s="62" t="s">
        <v>88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>
        <f t="shared" si="1"/>
        <v>0</v>
      </c>
    </row>
    <row r="18" spans="1:13" ht="15.75">
      <c r="A18" s="33"/>
      <c r="B18" s="6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.75">
      <c r="A19" s="33"/>
      <c r="B19" s="63" t="s">
        <v>89</v>
      </c>
      <c r="C19" s="36">
        <f aca="true" t="shared" si="2" ref="C19:L19">+C20</f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10">
        <f>SUM(C19:L19)</f>
        <v>0</v>
      </c>
    </row>
    <row r="20" spans="1:13" ht="15">
      <c r="A20" s="33"/>
      <c r="B20" s="62" t="s">
        <v>90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>
        <f>SUM(C20:L20)</f>
        <v>0</v>
      </c>
    </row>
    <row r="21" spans="1:13" ht="15.75">
      <c r="A21" s="33"/>
      <c r="B21" s="6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5.75">
      <c r="A22" s="33"/>
      <c r="B22" s="63" t="s">
        <v>91</v>
      </c>
      <c r="C22" s="36">
        <f aca="true" t="shared" si="3" ref="C22:L22">+C23+C24+C27+C28+C32+C35</f>
        <v>0</v>
      </c>
      <c r="D22" s="36">
        <f t="shared" si="3"/>
        <v>0</v>
      </c>
      <c r="E22" s="36">
        <f t="shared" si="3"/>
        <v>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  <c r="J22" s="36">
        <f t="shared" si="3"/>
        <v>0</v>
      </c>
      <c r="K22" s="36">
        <f t="shared" si="3"/>
        <v>0</v>
      </c>
      <c r="L22" s="36">
        <f t="shared" si="3"/>
        <v>0</v>
      </c>
      <c r="M22" s="10">
        <f aca="true" t="shared" si="4" ref="M22:M46">SUM(C22:L22)</f>
        <v>0</v>
      </c>
    </row>
    <row r="23" spans="1:13" ht="15.75">
      <c r="A23" s="33"/>
      <c r="B23" s="63" t="s">
        <v>92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0">
        <f t="shared" si="4"/>
        <v>0</v>
      </c>
    </row>
    <row r="24" spans="1:13" ht="15.75">
      <c r="A24" s="33"/>
      <c r="B24" s="63" t="s">
        <v>93</v>
      </c>
      <c r="C24" s="36">
        <f>+C25+C26</f>
        <v>0</v>
      </c>
      <c r="D24" s="36">
        <f aca="true" t="shared" si="5" ref="D24:M24">+D25+D26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10">
        <f t="shared" si="5"/>
        <v>0</v>
      </c>
    </row>
    <row r="25" spans="1:13" ht="15">
      <c r="A25" s="33"/>
      <c r="B25" s="62" t="s">
        <v>94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>
        <f t="shared" si="4"/>
        <v>0</v>
      </c>
    </row>
    <row r="26" spans="1:13" ht="15">
      <c r="A26" s="33"/>
      <c r="B26" s="62" t="s">
        <v>95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>
        <f t="shared" si="4"/>
        <v>0</v>
      </c>
    </row>
    <row r="27" spans="1:13" ht="15.75">
      <c r="A27" s="33"/>
      <c r="B27" s="63" t="s">
        <v>97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0">
        <f t="shared" si="4"/>
        <v>0</v>
      </c>
    </row>
    <row r="28" spans="1:13" ht="15.75">
      <c r="A28" s="33"/>
      <c r="B28" s="63" t="s">
        <v>296</v>
      </c>
      <c r="C28" s="36">
        <f>+C29+C30+C31</f>
        <v>0</v>
      </c>
      <c r="D28" s="36">
        <f aca="true" t="shared" si="6" ref="D28:M28">+D29+D30+D31</f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  <c r="J28" s="36">
        <f t="shared" si="6"/>
        <v>0</v>
      </c>
      <c r="K28" s="36">
        <f t="shared" si="6"/>
        <v>0</v>
      </c>
      <c r="L28" s="36">
        <f t="shared" si="6"/>
        <v>0</v>
      </c>
      <c r="M28" s="10">
        <f t="shared" si="6"/>
        <v>0</v>
      </c>
    </row>
    <row r="29" spans="1:13" ht="15">
      <c r="A29" s="33"/>
      <c r="B29" s="62" t="s">
        <v>98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>
        <f t="shared" si="4"/>
        <v>0</v>
      </c>
    </row>
    <row r="30" spans="1:13" ht="15">
      <c r="A30" s="33"/>
      <c r="B30" s="62" t="s">
        <v>99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>
        <f t="shared" si="4"/>
        <v>0</v>
      </c>
    </row>
    <row r="31" spans="1:13" ht="15">
      <c r="A31" s="33"/>
      <c r="B31" s="62" t="s">
        <v>96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>
        <f>SUM(C31:L31)</f>
        <v>0</v>
      </c>
    </row>
    <row r="32" spans="1:13" ht="15.75">
      <c r="A32" s="33"/>
      <c r="B32" s="63" t="s">
        <v>100</v>
      </c>
      <c r="C32" s="36">
        <f aca="true" t="shared" si="7" ref="C32:L32">+C33+C34</f>
        <v>0</v>
      </c>
      <c r="D32" s="36">
        <f t="shared" si="7"/>
        <v>0</v>
      </c>
      <c r="E32" s="36">
        <f t="shared" si="7"/>
        <v>0</v>
      </c>
      <c r="F32" s="36">
        <f t="shared" si="7"/>
        <v>0</v>
      </c>
      <c r="G32" s="36">
        <f t="shared" si="7"/>
        <v>0</v>
      </c>
      <c r="H32" s="36">
        <f t="shared" si="7"/>
        <v>0</v>
      </c>
      <c r="I32" s="36">
        <f t="shared" si="7"/>
        <v>0</v>
      </c>
      <c r="J32" s="36">
        <f t="shared" si="7"/>
        <v>0</v>
      </c>
      <c r="K32" s="36">
        <f t="shared" si="7"/>
        <v>0</v>
      </c>
      <c r="L32" s="36">
        <f t="shared" si="7"/>
        <v>0</v>
      </c>
      <c r="M32" s="10">
        <f t="shared" si="4"/>
        <v>0</v>
      </c>
    </row>
    <row r="33" spans="1:13" ht="15">
      <c r="A33" s="33"/>
      <c r="B33" s="62" t="s">
        <v>101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>
        <f t="shared" si="4"/>
        <v>0</v>
      </c>
    </row>
    <row r="34" spans="1:13" ht="15">
      <c r="A34" s="33"/>
      <c r="B34" s="62" t="s">
        <v>102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>
        <f t="shared" si="4"/>
        <v>0</v>
      </c>
    </row>
    <row r="35" spans="1:13" ht="15.75">
      <c r="A35" s="33"/>
      <c r="B35" s="63" t="s">
        <v>103</v>
      </c>
      <c r="C35" s="36">
        <f aca="true" t="shared" si="8" ref="C35:L35">+C36+C37+C38+C39+C42+C46</f>
        <v>0</v>
      </c>
      <c r="D35" s="36">
        <f t="shared" si="8"/>
        <v>0</v>
      </c>
      <c r="E35" s="36">
        <f t="shared" si="8"/>
        <v>0</v>
      </c>
      <c r="F35" s="36">
        <f t="shared" si="8"/>
        <v>0</v>
      </c>
      <c r="G35" s="36">
        <f t="shared" si="8"/>
        <v>0</v>
      </c>
      <c r="H35" s="36">
        <f t="shared" si="8"/>
        <v>0</v>
      </c>
      <c r="I35" s="36">
        <f t="shared" si="8"/>
        <v>0</v>
      </c>
      <c r="J35" s="36">
        <f t="shared" si="8"/>
        <v>0</v>
      </c>
      <c r="K35" s="36">
        <f t="shared" si="8"/>
        <v>0</v>
      </c>
      <c r="L35" s="36">
        <f t="shared" si="8"/>
        <v>0</v>
      </c>
      <c r="M35" s="10">
        <f t="shared" si="4"/>
        <v>0</v>
      </c>
    </row>
    <row r="36" spans="1:13" ht="15">
      <c r="A36" s="33"/>
      <c r="B36" s="62" t="s">
        <v>104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>
        <f t="shared" si="4"/>
        <v>0</v>
      </c>
    </row>
    <row r="37" spans="1:13" ht="15">
      <c r="A37" s="33"/>
      <c r="B37" s="62" t="s">
        <v>105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>
        <f t="shared" si="4"/>
        <v>0</v>
      </c>
    </row>
    <row r="38" spans="1:13" ht="15">
      <c r="A38" s="33"/>
      <c r="B38" s="62" t="s">
        <v>106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>
        <f t="shared" si="4"/>
        <v>0</v>
      </c>
    </row>
    <row r="39" spans="1:13" ht="15.75">
      <c r="A39" s="33"/>
      <c r="B39" s="63" t="s">
        <v>107</v>
      </c>
      <c r="C39" s="36">
        <f aca="true" t="shared" si="9" ref="C39:L39">+C40+C41</f>
        <v>0</v>
      </c>
      <c r="D39" s="36">
        <f t="shared" si="9"/>
        <v>0</v>
      </c>
      <c r="E39" s="36">
        <f t="shared" si="9"/>
        <v>0</v>
      </c>
      <c r="F39" s="36">
        <f t="shared" si="9"/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  <c r="J39" s="36">
        <f t="shared" si="9"/>
        <v>0</v>
      </c>
      <c r="K39" s="36">
        <f t="shared" si="9"/>
        <v>0</v>
      </c>
      <c r="L39" s="36">
        <f t="shared" si="9"/>
        <v>0</v>
      </c>
      <c r="M39" s="10">
        <f t="shared" si="4"/>
        <v>0</v>
      </c>
    </row>
    <row r="40" spans="1:13" ht="15">
      <c r="A40" s="33"/>
      <c r="B40" s="62" t="s">
        <v>108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>
        <f t="shared" si="4"/>
        <v>0</v>
      </c>
    </row>
    <row r="41" spans="1:13" ht="15">
      <c r="A41" s="33"/>
      <c r="B41" s="62" t="s">
        <v>109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>
        <f t="shared" si="4"/>
        <v>0</v>
      </c>
    </row>
    <row r="42" spans="1:13" ht="15.75">
      <c r="A42" s="33"/>
      <c r="B42" s="63" t="s">
        <v>110</v>
      </c>
      <c r="C42" s="36">
        <f aca="true" t="shared" si="10" ref="C42:L42">+C43+C44+C45</f>
        <v>0</v>
      </c>
      <c r="D42" s="36">
        <f t="shared" si="10"/>
        <v>0</v>
      </c>
      <c r="E42" s="36">
        <f t="shared" si="10"/>
        <v>0</v>
      </c>
      <c r="F42" s="36">
        <f t="shared" si="10"/>
        <v>0</v>
      </c>
      <c r="G42" s="36">
        <f t="shared" si="10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  <c r="L42" s="36">
        <f t="shared" si="10"/>
        <v>0</v>
      </c>
      <c r="M42" s="10">
        <f t="shared" si="4"/>
        <v>0</v>
      </c>
    </row>
    <row r="43" spans="1:13" ht="15">
      <c r="A43" s="33"/>
      <c r="B43" s="62" t="s">
        <v>111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>
        <f t="shared" si="4"/>
        <v>0</v>
      </c>
    </row>
    <row r="44" spans="1:13" ht="15">
      <c r="A44" s="33"/>
      <c r="B44" s="62" t="s">
        <v>112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>
        <f t="shared" si="4"/>
        <v>0</v>
      </c>
    </row>
    <row r="45" spans="1:13" ht="15">
      <c r="A45" s="33"/>
      <c r="B45" s="62" t="s">
        <v>113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>
        <f t="shared" si="4"/>
        <v>0</v>
      </c>
    </row>
    <row r="46" spans="1:13" ht="15.75">
      <c r="A46" s="33"/>
      <c r="B46" s="63" t="s">
        <v>114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0">
        <f t="shared" si="4"/>
        <v>0</v>
      </c>
    </row>
    <row r="47" spans="1:13" ht="15.75">
      <c r="A47" s="33"/>
      <c r="B47" s="6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</row>
    <row r="48" spans="1:13" ht="15.75">
      <c r="A48" s="33"/>
      <c r="B48" s="63" t="s">
        <v>115</v>
      </c>
      <c r="C48" s="36">
        <f aca="true" t="shared" si="11" ref="C48:L48">SUM(C50:C57)</f>
        <v>0</v>
      </c>
      <c r="D48" s="36">
        <f t="shared" si="11"/>
        <v>0</v>
      </c>
      <c r="E48" s="36">
        <f t="shared" si="11"/>
        <v>0</v>
      </c>
      <c r="F48" s="36">
        <f t="shared" si="11"/>
        <v>0</v>
      </c>
      <c r="G48" s="36">
        <f t="shared" si="11"/>
        <v>0</v>
      </c>
      <c r="H48" s="36">
        <f t="shared" si="11"/>
        <v>0</v>
      </c>
      <c r="I48" s="36">
        <f t="shared" si="11"/>
        <v>0</v>
      </c>
      <c r="J48" s="36">
        <f t="shared" si="11"/>
        <v>0</v>
      </c>
      <c r="K48" s="36">
        <f t="shared" si="11"/>
        <v>0</v>
      </c>
      <c r="L48" s="36">
        <f t="shared" si="11"/>
        <v>0</v>
      </c>
      <c r="M48" s="10">
        <f aca="true" t="shared" si="12" ref="M48:M57">SUM(C48:L48)</f>
        <v>0</v>
      </c>
    </row>
    <row r="49" spans="1:13" ht="15">
      <c r="A49" s="33"/>
      <c r="B49" s="62" t="s">
        <v>116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>
        <f t="shared" si="12"/>
        <v>0</v>
      </c>
    </row>
    <row r="50" spans="1:13" ht="15">
      <c r="A50" s="33"/>
      <c r="B50" s="62" t="s">
        <v>117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>
        <f t="shared" si="12"/>
        <v>0</v>
      </c>
    </row>
    <row r="51" spans="1:13" ht="15">
      <c r="A51" s="33"/>
      <c r="B51" s="62" t="s">
        <v>118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8">
        <f t="shared" si="12"/>
        <v>0</v>
      </c>
    </row>
    <row r="52" spans="1:13" ht="15">
      <c r="A52" s="33"/>
      <c r="B52" s="62" t="s">
        <v>119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>
        <f t="shared" si="12"/>
        <v>0</v>
      </c>
    </row>
    <row r="53" spans="1:13" ht="15">
      <c r="A53" s="33"/>
      <c r="B53" s="62" t="s">
        <v>120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>
        <f t="shared" si="12"/>
        <v>0</v>
      </c>
    </row>
    <row r="54" spans="1:13" ht="15">
      <c r="A54" s="33"/>
      <c r="B54" s="62" t="s">
        <v>121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8">
        <f t="shared" si="12"/>
        <v>0</v>
      </c>
    </row>
    <row r="55" spans="1:13" ht="15">
      <c r="A55" s="33"/>
      <c r="B55" s="62" t="s">
        <v>122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8">
        <f t="shared" si="12"/>
        <v>0</v>
      </c>
    </row>
    <row r="56" spans="1:13" ht="15">
      <c r="A56" s="33"/>
      <c r="B56" s="62" t="s">
        <v>123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>
        <f t="shared" si="12"/>
        <v>0</v>
      </c>
    </row>
    <row r="57" spans="1:13" ht="15">
      <c r="A57" s="33"/>
      <c r="B57" s="62" t="s">
        <v>124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8">
        <f t="shared" si="12"/>
        <v>0</v>
      </c>
    </row>
    <row r="58" spans="1:13" ht="15.75">
      <c r="A58" s="33"/>
      <c r="B58" s="6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</row>
    <row r="59" spans="1:13" ht="15.75">
      <c r="A59" s="33"/>
      <c r="B59" s="63" t="s">
        <v>125</v>
      </c>
      <c r="C59" s="36">
        <f aca="true" t="shared" si="13" ref="C59:L59">+C60</f>
        <v>0</v>
      </c>
      <c r="D59" s="36">
        <f t="shared" si="13"/>
        <v>0</v>
      </c>
      <c r="E59" s="36">
        <f t="shared" si="13"/>
        <v>0</v>
      </c>
      <c r="F59" s="36">
        <f t="shared" si="13"/>
        <v>0</v>
      </c>
      <c r="G59" s="36">
        <f t="shared" si="13"/>
        <v>0</v>
      </c>
      <c r="H59" s="36">
        <f t="shared" si="13"/>
        <v>0</v>
      </c>
      <c r="I59" s="36">
        <f t="shared" si="13"/>
        <v>0</v>
      </c>
      <c r="J59" s="36">
        <f t="shared" si="13"/>
        <v>0</v>
      </c>
      <c r="K59" s="36">
        <f t="shared" si="13"/>
        <v>0</v>
      </c>
      <c r="L59" s="36">
        <f t="shared" si="13"/>
        <v>0</v>
      </c>
      <c r="M59" s="10">
        <f>SUM(C59:L59)</f>
        <v>0</v>
      </c>
    </row>
    <row r="60" spans="1:13" ht="15">
      <c r="A60" s="33"/>
      <c r="B60" s="62" t="s">
        <v>126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>
        <f>SUM(C60:L60)</f>
        <v>0</v>
      </c>
    </row>
    <row r="61" spans="1:13" ht="16.5" thickBot="1">
      <c r="A61" s="33"/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16.5" thickBot="1">
      <c r="A62" s="33"/>
      <c r="B62" s="39" t="s">
        <v>127</v>
      </c>
      <c r="C62" s="40">
        <f aca="true" t="shared" si="14" ref="C62:M62">+C12+C19+C22+C48+C59</f>
        <v>0</v>
      </c>
      <c r="D62" s="40">
        <f t="shared" si="14"/>
        <v>0</v>
      </c>
      <c r="E62" s="40">
        <f t="shared" si="14"/>
        <v>0</v>
      </c>
      <c r="F62" s="40">
        <f t="shared" si="14"/>
        <v>0</v>
      </c>
      <c r="G62" s="40">
        <f t="shared" si="14"/>
        <v>0</v>
      </c>
      <c r="H62" s="40">
        <f t="shared" si="14"/>
        <v>0</v>
      </c>
      <c r="I62" s="40">
        <f t="shared" si="14"/>
        <v>0</v>
      </c>
      <c r="J62" s="40">
        <f t="shared" si="14"/>
        <v>0</v>
      </c>
      <c r="K62" s="40">
        <f t="shared" si="14"/>
        <v>0</v>
      </c>
      <c r="L62" s="40">
        <f t="shared" si="14"/>
        <v>0</v>
      </c>
      <c r="M62" s="40">
        <f t="shared" si="14"/>
        <v>0</v>
      </c>
    </row>
    <row r="63" spans="1:4" ht="12.75">
      <c r="A63" s="33"/>
      <c r="B63" s="33"/>
      <c r="C63" s="34"/>
      <c r="D63" s="33"/>
    </row>
    <row r="64" spans="1:4" ht="12.75">
      <c r="A64" s="33"/>
      <c r="B64" s="33"/>
      <c r="C64" s="34"/>
      <c r="D64" s="33"/>
    </row>
  </sheetData>
  <sheetProtection/>
  <mergeCells count="15">
    <mergeCell ref="A1:B1"/>
    <mergeCell ref="B6:M6"/>
    <mergeCell ref="B7:M7"/>
    <mergeCell ref="B10:B11"/>
    <mergeCell ref="K10:K11"/>
    <mergeCell ref="L10:L11"/>
    <mergeCell ref="M10:M11"/>
    <mergeCell ref="G10:G11"/>
    <mergeCell ref="H10:H11"/>
    <mergeCell ref="I10:I11"/>
    <mergeCell ref="J10:J11"/>
    <mergeCell ref="E10:E11"/>
    <mergeCell ref="C10:C11"/>
    <mergeCell ref="D10:D11"/>
    <mergeCell ref="F10:F11"/>
  </mergeCells>
  <printOptions/>
  <pageMargins left="0.7874015748031497" right="0.7874015748031497" top="0.5905511811023623" bottom="0.984251968503937" header="0" footer="0"/>
  <pageSetup fitToHeight="1" fitToWidth="1" horizontalDpi="600" verticalDpi="600" orientation="landscape" paperSize="9" scale="50" r:id="rId1"/>
  <headerFooter alignWithMargins="0">
    <oddHeader>&amp;R&amp;"Arial,Cursiva"PLANILLA N°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7" sqref="A7:F7"/>
    </sheetView>
  </sheetViews>
  <sheetFormatPr defaultColWidth="14.8515625" defaultRowHeight="12.75"/>
  <cols>
    <col min="1" max="1" width="13.140625" style="41" customWidth="1"/>
    <col min="2" max="2" width="14.8515625" style="41" customWidth="1"/>
    <col min="3" max="3" width="3.00390625" style="41" customWidth="1"/>
    <col min="4" max="4" width="20.140625" style="41" customWidth="1"/>
    <col min="5" max="5" width="11.8515625" style="41" customWidth="1"/>
    <col min="6" max="6" width="37.421875" style="41" bestFit="1" customWidth="1"/>
    <col min="7" max="16384" width="14.8515625" style="41" customWidth="1"/>
  </cols>
  <sheetData>
    <row r="1" spans="1:9" ht="15.75">
      <c r="A1" s="193" t="s">
        <v>145</v>
      </c>
      <c r="B1" s="193"/>
      <c r="C1" s="32"/>
      <c r="D1" s="31"/>
      <c r="E1" s="1"/>
      <c r="F1" s="1"/>
      <c r="G1" s="1"/>
      <c r="H1" s="1"/>
      <c r="I1" s="1"/>
    </row>
    <row r="2" spans="1:9" ht="15.75">
      <c r="A2" s="3"/>
      <c r="B2" s="4"/>
      <c r="C2" s="32"/>
      <c r="D2" s="31"/>
      <c r="E2" s="1"/>
      <c r="F2" s="1"/>
      <c r="G2" s="1"/>
      <c r="H2" s="1"/>
      <c r="I2" s="1"/>
    </row>
    <row r="3" spans="1:9" ht="15.75">
      <c r="A3" s="4" t="s">
        <v>0</v>
      </c>
      <c r="B3" s="5"/>
      <c r="C3" s="32"/>
      <c r="D3" s="31"/>
      <c r="E3" s="1"/>
      <c r="F3" s="1"/>
      <c r="G3" s="1"/>
      <c r="H3" s="1"/>
      <c r="I3" s="1"/>
    </row>
    <row r="4" spans="1:9" ht="15.75">
      <c r="A4" s="2" t="s">
        <v>1</v>
      </c>
      <c r="B4" s="5"/>
      <c r="C4" s="32"/>
      <c r="D4" s="31"/>
      <c r="E4" s="1"/>
      <c r="F4" s="1"/>
      <c r="G4" s="1"/>
      <c r="H4" s="1"/>
      <c r="I4" s="1"/>
    </row>
    <row r="5" spans="1:9" ht="15">
      <c r="A5" s="1"/>
      <c r="B5"/>
      <c r="C5" s="32"/>
      <c r="D5" s="31"/>
      <c r="E5" s="1"/>
      <c r="F5" s="1"/>
      <c r="G5" s="1"/>
      <c r="H5" s="1"/>
      <c r="I5" s="1"/>
    </row>
    <row r="6" spans="1:9" ht="15">
      <c r="A6" s="196" t="s">
        <v>147</v>
      </c>
      <c r="B6" s="196"/>
      <c r="C6" s="196"/>
      <c r="D6" s="196"/>
      <c r="E6" s="196"/>
      <c r="F6" s="196"/>
      <c r="G6" s="44"/>
      <c r="H6" s="44"/>
      <c r="I6" s="44"/>
    </row>
    <row r="7" spans="1:9" ht="15">
      <c r="A7" s="196" t="s">
        <v>146</v>
      </c>
      <c r="B7" s="196"/>
      <c r="C7" s="196"/>
      <c r="D7" s="196"/>
      <c r="E7" s="196"/>
      <c r="F7" s="196"/>
      <c r="G7" s="44"/>
      <c r="H7" s="44"/>
      <c r="I7" s="44"/>
    </row>
    <row r="8" spans="1:9" ht="15">
      <c r="A8" s="32"/>
      <c r="B8" s="32"/>
      <c r="C8" s="32"/>
      <c r="D8" s="32"/>
      <c r="E8" s="32"/>
      <c r="F8" s="32"/>
      <c r="G8" s="44"/>
      <c r="H8" s="44"/>
      <c r="I8" s="44"/>
    </row>
    <row r="9" spans="1:9" ht="15.75">
      <c r="A9" s="197" t="s">
        <v>153</v>
      </c>
      <c r="B9" s="197"/>
      <c r="C9" s="32"/>
      <c r="D9" s="32"/>
      <c r="E9" s="32"/>
      <c r="F9" s="32"/>
      <c r="G9" s="44"/>
      <c r="H9" s="44"/>
      <c r="I9" s="44"/>
    </row>
    <row r="10" spans="1:6" ht="15.75" thickBot="1">
      <c r="A10" s="45"/>
      <c r="B10" s="46"/>
      <c r="C10" s="46"/>
      <c r="D10" s="46"/>
      <c r="E10" s="46"/>
      <c r="F10" s="46"/>
    </row>
    <row r="11" spans="1:6" ht="16.5" thickBot="1">
      <c r="A11" s="42"/>
      <c r="B11" s="42"/>
      <c r="C11" s="42"/>
      <c r="D11" s="42"/>
      <c r="E11" s="74" t="s">
        <v>144</v>
      </c>
      <c r="F11" s="74" t="s">
        <v>129</v>
      </c>
    </row>
    <row r="12" spans="1:6" ht="25.5" customHeight="1">
      <c r="A12" s="200" t="s">
        <v>130</v>
      </c>
      <c r="B12" s="204" t="s">
        <v>131</v>
      </c>
      <c r="C12" s="205"/>
      <c r="D12" s="53" t="s">
        <v>132</v>
      </c>
      <c r="E12" s="49"/>
      <c r="F12" s="49"/>
    </row>
    <row r="13" spans="1:6" ht="32.25" customHeight="1">
      <c r="A13" s="203"/>
      <c r="B13" s="206"/>
      <c r="C13" s="178"/>
      <c r="D13" s="54" t="s">
        <v>133</v>
      </c>
      <c r="E13" s="47"/>
      <c r="F13" s="47"/>
    </row>
    <row r="14" spans="1:6" ht="45.75" thickBot="1">
      <c r="A14" s="203"/>
      <c r="B14" s="207"/>
      <c r="C14" s="208"/>
      <c r="D14" s="55" t="s">
        <v>134</v>
      </c>
      <c r="E14" s="48"/>
      <c r="F14" s="48"/>
    </row>
    <row r="15" spans="1:6" ht="15">
      <c r="A15" s="203"/>
      <c r="B15" s="204" t="s">
        <v>135</v>
      </c>
      <c r="C15" s="205"/>
      <c r="D15" s="53" t="s">
        <v>132</v>
      </c>
      <c r="E15" s="49"/>
      <c r="F15" s="49"/>
    </row>
    <row r="16" spans="1:6" ht="47.25" customHeight="1">
      <c r="A16" s="203"/>
      <c r="B16" s="206"/>
      <c r="C16" s="178"/>
      <c r="D16" s="54" t="s">
        <v>136</v>
      </c>
      <c r="E16" s="47"/>
      <c r="F16" s="47"/>
    </row>
    <row r="17" spans="1:6" ht="48.75" customHeight="1">
      <c r="A17" s="203"/>
      <c r="B17" s="206"/>
      <c r="C17" s="178"/>
      <c r="D17" s="54" t="s">
        <v>134</v>
      </c>
      <c r="E17" s="47"/>
      <c r="F17" s="47"/>
    </row>
    <row r="18" spans="1:6" ht="15.75" thickBot="1">
      <c r="A18" s="203"/>
      <c r="B18" s="207"/>
      <c r="C18" s="208"/>
      <c r="D18" s="56" t="s">
        <v>137</v>
      </c>
      <c r="E18" s="48"/>
      <c r="F18" s="48"/>
    </row>
    <row r="19" spans="1:6" ht="51.75" customHeight="1" thickBot="1">
      <c r="A19" s="203"/>
      <c r="B19" s="209" t="s">
        <v>138</v>
      </c>
      <c r="C19" s="210"/>
      <c r="D19" s="57" t="s">
        <v>139</v>
      </c>
      <c r="E19" s="50"/>
      <c r="F19" s="50"/>
    </row>
    <row r="20" spans="1:6" ht="15">
      <c r="A20" s="200" t="s">
        <v>140</v>
      </c>
      <c r="B20" s="204" t="s">
        <v>131</v>
      </c>
      <c r="C20" s="205"/>
      <c r="D20" s="53" t="s">
        <v>132</v>
      </c>
      <c r="E20" s="49"/>
      <c r="F20" s="49"/>
    </row>
    <row r="21" spans="1:6" ht="33.75">
      <c r="A21" s="201"/>
      <c r="B21" s="206"/>
      <c r="C21" s="178"/>
      <c r="D21" s="54" t="s">
        <v>133</v>
      </c>
      <c r="E21" s="47"/>
      <c r="F21" s="47"/>
    </row>
    <row r="22" spans="1:6" ht="45.75" thickBot="1">
      <c r="A22" s="201"/>
      <c r="B22" s="207"/>
      <c r="C22" s="208"/>
      <c r="D22" s="55" t="s">
        <v>134</v>
      </c>
      <c r="E22" s="48"/>
      <c r="F22" s="48"/>
    </row>
    <row r="23" spans="1:6" ht="15">
      <c r="A23" s="201"/>
      <c r="B23" s="204" t="s">
        <v>135</v>
      </c>
      <c r="C23" s="205"/>
      <c r="D23" s="53" t="s">
        <v>132</v>
      </c>
      <c r="E23" s="49"/>
      <c r="F23" s="49"/>
    </row>
    <row r="24" spans="1:6" ht="45">
      <c r="A24" s="201"/>
      <c r="B24" s="206"/>
      <c r="C24" s="178"/>
      <c r="D24" s="54" t="s">
        <v>136</v>
      </c>
      <c r="E24" s="47"/>
      <c r="F24" s="47"/>
    </row>
    <row r="25" spans="1:6" ht="45">
      <c r="A25" s="201"/>
      <c r="B25" s="206"/>
      <c r="C25" s="178"/>
      <c r="D25" s="54" t="s">
        <v>134</v>
      </c>
      <c r="E25" s="47"/>
      <c r="F25" s="47"/>
    </row>
    <row r="26" spans="1:6" ht="15.75" thickBot="1">
      <c r="A26" s="202"/>
      <c r="B26" s="207"/>
      <c r="C26" s="208"/>
      <c r="D26" s="58" t="s">
        <v>137</v>
      </c>
      <c r="E26" s="48"/>
      <c r="F26" s="48"/>
    </row>
    <row r="27" spans="1:6" ht="25.5" customHeight="1" thickBot="1">
      <c r="A27" s="211" t="s">
        <v>155</v>
      </c>
      <c r="B27" s="212"/>
      <c r="C27" s="213"/>
      <c r="D27" s="72"/>
      <c r="E27" s="73"/>
      <c r="F27" s="73"/>
    </row>
    <row r="29" spans="1:6" ht="15">
      <c r="A29" s="43"/>
      <c r="B29" s="43"/>
      <c r="C29" s="42"/>
      <c r="D29" s="42"/>
      <c r="E29" s="42"/>
      <c r="F29" s="42"/>
    </row>
    <row r="30" spans="1:6" ht="30" customHeight="1">
      <c r="A30" s="198" t="s">
        <v>293</v>
      </c>
      <c r="B30" s="199"/>
      <c r="C30" s="199"/>
      <c r="D30" s="199"/>
      <c r="E30" s="199"/>
      <c r="F30" s="199"/>
    </row>
    <row r="31" spans="1:6" ht="35.25" customHeight="1">
      <c r="A31" s="198" t="s">
        <v>294</v>
      </c>
      <c r="B31" s="199"/>
      <c r="C31" s="199"/>
      <c r="D31" s="199"/>
      <c r="E31" s="199"/>
      <c r="F31" s="199"/>
    </row>
    <row r="32" spans="1:6" ht="15">
      <c r="A32" s="67"/>
      <c r="B32" s="68"/>
      <c r="C32" s="68"/>
      <c r="D32" s="68"/>
      <c r="E32" s="68"/>
      <c r="F32" s="68"/>
    </row>
    <row r="33" spans="1:6" ht="15.75">
      <c r="A33" s="197" t="s">
        <v>154</v>
      </c>
      <c r="B33" s="197"/>
      <c r="C33" s="68"/>
      <c r="D33" s="68"/>
      <c r="E33" s="68"/>
      <c r="F33" s="68"/>
    </row>
    <row r="35" spans="1:6" ht="47.25" customHeight="1">
      <c r="A35" s="194" t="s">
        <v>152</v>
      </c>
      <c r="B35" s="195"/>
      <c r="C35" s="195"/>
      <c r="D35" s="195"/>
      <c r="E35" s="195"/>
      <c r="F35" s="195"/>
    </row>
    <row r="36" spans="1:6" ht="26.25" customHeight="1" thickBot="1">
      <c r="A36" s="51"/>
      <c r="B36" s="52"/>
      <c r="C36" s="52"/>
      <c r="D36" s="52"/>
      <c r="E36" s="52"/>
      <c r="F36" s="52"/>
    </row>
    <row r="37" spans="1:6" ht="16.5" customHeight="1">
      <c r="A37" s="221" t="s">
        <v>141</v>
      </c>
      <c r="B37" s="222"/>
      <c r="C37" s="222"/>
      <c r="D37" s="223"/>
      <c r="E37" s="214" t="s">
        <v>150</v>
      </c>
      <c r="F37" s="214" t="s">
        <v>151</v>
      </c>
    </row>
    <row r="38" spans="1:6" ht="16.5" customHeight="1" thickBot="1">
      <c r="A38" s="224"/>
      <c r="B38" s="225"/>
      <c r="C38" s="225"/>
      <c r="D38" s="226"/>
      <c r="E38" s="215"/>
      <c r="F38" s="215"/>
    </row>
    <row r="39" spans="1:6" ht="18" customHeight="1">
      <c r="A39" s="216" t="s">
        <v>142</v>
      </c>
      <c r="B39" s="216"/>
      <c r="C39" s="216"/>
      <c r="D39" s="216"/>
      <c r="E39" s="49"/>
      <c r="F39" s="49"/>
    </row>
    <row r="40" spans="1:6" ht="18" customHeight="1" thickBot="1">
      <c r="A40" s="217" t="s">
        <v>143</v>
      </c>
      <c r="B40" s="217"/>
      <c r="C40" s="217"/>
      <c r="D40" s="217"/>
      <c r="E40" s="48"/>
      <c r="F40" s="48"/>
    </row>
    <row r="41" spans="1:6" ht="18" customHeight="1" thickBot="1">
      <c r="A41" s="218" t="s">
        <v>82</v>
      </c>
      <c r="B41" s="219"/>
      <c r="C41" s="219"/>
      <c r="D41" s="220"/>
      <c r="E41" s="72"/>
      <c r="F41" s="72"/>
    </row>
    <row r="42" spans="1:6" ht="15">
      <c r="A42" s="43"/>
      <c r="B42" s="43"/>
      <c r="C42" s="42"/>
      <c r="D42" s="42"/>
      <c r="E42" s="42"/>
      <c r="F42" s="42"/>
    </row>
  </sheetData>
  <sheetProtection/>
  <mergeCells count="22">
    <mergeCell ref="A40:D40"/>
    <mergeCell ref="A41:D41"/>
    <mergeCell ref="E37:E38"/>
    <mergeCell ref="A37:D38"/>
    <mergeCell ref="A27:C27"/>
    <mergeCell ref="F37:F38"/>
    <mergeCell ref="A39:D39"/>
    <mergeCell ref="A33:B33"/>
    <mergeCell ref="B15:C18"/>
    <mergeCell ref="B19:C19"/>
    <mergeCell ref="B20:C22"/>
    <mergeCell ref="B23:C26"/>
    <mergeCell ref="A1:B1"/>
    <mergeCell ref="A35:F35"/>
    <mergeCell ref="A6:F6"/>
    <mergeCell ref="A7:F7"/>
    <mergeCell ref="A9:B9"/>
    <mergeCell ref="A31:F31"/>
    <mergeCell ref="A30:F30"/>
    <mergeCell ref="A20:A26"/>
    <mergeCell ref="A12:A19"/>
    <mergeCell ref="B12:C14"/>
  </mergeCells>
  <printOptions/>
  <pageMargins left="0.5905511811023623" right="0.5905511811023623" top="0.5905511811023623" bottom="0.7874015748031497" header="0" footer="0"/>
  <pageSetup fitToHeight="1" fitToWidth="1" horizontalDpi="300" verticalDpi="300" orientation="portrait" paperSize="9" scale="75" r:id="rId1"/>
  <headerFooter alignWithMargins="0">
    <oddHeader>&amp;R&amp;"Arial,Cursiva"PLANILLA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="70" zoomScaleNormal="70" zoomScalePageLayoutView="0" workbookViewId="0" topLeftCell="A1">
      <pane xSplit="1" ySplit="12" topLeftCell="B13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:H1"/>
    </sheetView>
  </sheetViews>
  <sheetFormatPr defaultColWidth="11.421875" defaultRowHeight="12.75"/>
  <cols>
    <col min="1" max="1" width="74.140625" style="0" customWidth="1"/>
    <col min="2" max="2" width="19.7109375" style="30" customWidth="1"/>
    <col min="3" max="3" width="19.7109375" style="0" customWidth="1"/>
    <col min="4" max="7" width="19.7109375" style="30" customWidth="1"/>
    <col min="8" max="8" width="23.421875" style="30" bestFit="1" customWidth="1"/>
  </cols>
  <sheetData>
    <row r="1" spans="1:8" ht="15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4.25">
      <c r="A2" s="1"/>
      <c r="D2" s="75"/>
      <c r="E2"/>
      <c r="F2"/>
      <c r="G2"/>
      <c r="H2"/>
    </row>
    <row r="3" spans="1:8" ht="14.25">
      <c r="A3" s="189" t="s">
        <v>145</v>
      </c>
      <c r="B3" s="189"/>
      <c r="D3" s="75"/>
      <c r="E3"/>
      <c r="F3"/>
      <c r="G3"/>
      <c r="H3"/>
    </row>
    <row r="4" spans="1:8" ht="15.75">
      <c r="A4" s="3"/>
      <c r="B4" s="4"/>
      <c r="D4" s="75"/>
      <c r="E4"/>
      <c r="F4"/>
      <c r="G4"/>
      <c r="H4"/>
    </row>
    <row r="5" spans="1:8" ht="15.75">
      <c r="A5" s="4" t="s">
        <v>0</v>
      </c>
      <c r="B5" s="5"/>
      <c r="D5" s="75"/>
      <c r="E5"/>
      <c r="F5"/>
      <c r="G5"/>
      <c r="H5"/>
    </row>
    <row r="6" spans="1:8" ht="15.75">
      <c r="A6" s="2" t="s">
        <v>1</v>
      </c>
      <c r="B6" s="5"/>
      <c r="D6" s="75"/>
      <c r="E6"/>
      <c r="F6"/>
      <c r="G6"/>
      <c r="H6"/>
    </row>
    <row r="7" spans="1:8" ht="15.75">
      <c r="A7" s="2"/>
      <c r="B7" s="5"/>
      <c r="D7" s="75"/>
      <c r="E7"/>
      <c r="F7"/>
      <c r="G7"/>
      <c r="H7"/>
    </row>
    <row r="8" spans="1:8" ht="15.75">
      <c r="A8" s="2"/>
      <c r="B8" s="5"/>
      <c r="D8" s="75"/>
      <c r="E8"/>
      <c r="F8"/>
      <c r="G8"/>
      <c r="H8"/>
    </row>
    <row r="9" spans="1:8" ht="15">
      <c r="A9" s="76"/>
      <c r="B9" s="77"/>
      <c r="C9" s="78"/>
      <c r="D9" s="77"/>
      <c r="E9" s="77"/>
      <c r="F9" s="77"/>
      <c r="G9" s="77"/>
      <c r="H9" s="77"/>
    </row>
    <row r="10" spans="1:8" ht="15.75" thickBot="1">
      <c r="A10" s="80"/>
      <c r="B10" s="77"/>
      <c r="C10" s="78"/>
      <c r="D10" s="77"/>
      <c r="E10" s="77"/>
      <c r="F10" s="77"/>
      <c r="G10" s="77"/>
      <c r="H10" s="77"/>
    </row>
    <row r="11" spans="1:8" ht="12.75">
      <c r="A11" s="228" t="s">
        <v>157</v>
      </c>
      <c r="B11" s="230" t="s">
        <v>158</v>
      </c>
      <c r="C11" s="230" t="s">
        <v>200</v>
      </c>
      <c r="D11" s="230" t="s">
        <v>159</v>
      </c>
      <c r="E11" s="230" t="s">
        <v>160</v>
      </c>
      <c r="F11" s="230" t="s">
        <v>199</v>
      </c>
      <c r="G11" s="230" t="s">
        <v>161</v>
      </c>
      <c r="H11" s="230" t="s">
        <v>198</v>
      </c>
    </row>
    <row r="12" spans="1:8" ht="27.75" customHeight="1" thickBot="1">
      <c r="A12" s="229"/>
      <c r="B12" s="231"/>
      <c r="C12" s="231"/>
      <c r="D12" s="231"/>
      <c r="E12" s="231"/>
      <c r="F12" s="231"/>
      <c r="G12" s="231"/>
      <c r="H12" s="231"/>
    </row>
    <row r="13" spans="1:8" ht="16.5" thickBot="1">
      <c r="A13" s="81" t="s">
        <v>164</v>
      </c>
      <c r="B13" s="82"/>
      <c r="C13" s="83">
        <f>+C14+C15+C16+C20+C21</f>
        <v>0</v>
      </c>
      <c r="D13" s="82"/>
      <c r="E13" s="82"/>
      <c r="F13" s="82"/>
      <c r="G13" s="82"/>
      <c r="H13" s="83">
        <f>+H14+H15+H16+H20+H21</f>
        <v>0</v>
      </c>
    </row>
    <row r="14" spans="1:8" ht="15.75">
      <c r="A14" s="84" t="s">
        <v>165</v>
      </c>
      <c r="B14" s="85"/>
      <c r="C14" s="86"/>
      <c r="D14" s="87"/>
      <c r="E14" s="87"/>
      <c r="F14" s="87"/>
      <c r="G14" s="87"/>
      <c r="H14" s="86"/>
    </row>
    <row r="15" spans="1:8" ht="15.75">
      <c r="A15" s="84" t="s">
        <v>166</v>
      </c>
      <c r="B15" s="85"/>
      <c r="C15" s="86"/>
      <c r="D15" s="87"/>
      <c r="E15" s="87"/>
      <c r="F15" s="87"/>
      <c r="G15" s="87"/>
      <c r="H15" s="86"/>
    </row>
    <row r="16" spans="1:8" ht="15.75">
      <c r="A16" s="84" t="s">
        <v>167</v>
      </c>
      <c r="B16" s="85"/>
      <c r="C16" s="88">
        <f>+C17+C18+C19</f>
        <v>0</v>
      </c>
      <c r="D16" s="87"/>
      <c r="E16" s="87"/>
      <c r="F16" s="87"/>
      <c r="G16" s="87"/>
      <c r="H16" s="88">
        <f>+H17+H18+H19</f>
        <v>0</v>
      </c>
    </row>
    <row r="17" spans="1:8" ht="15.75">
      <c r="A17" s="89" t="s">
        <v>168</v>
      </c>
      <c r="B17" s="85"/>
      <c r="C17" s="86"/>
      <c r="D17" s="87"/>
      <c r="E17" s="87"/>
      <c r="F17" s="87"/>
      <c r="G17" s="87"/>
      <c r="H17" s="86"/>
    </row>
    <row r="18" spans="1:8" ht="15.75">
      <c r="A18" s="89" t="s">
        <v>169</v>
      </c>
      <c r="B18" s="85"/>
      <c r="C18" s="86"/>
      <c r="D18" s="87"/>
      <c r="E18" s="87"/>
      <c r="F18" s="87"/>
      <c r="G18" s="87"/>
      <c r="H18" s="86"/>
    </row>
    <row r="19" spans="1:8" ht="15.75">
      <c r="A19" s="89" t="s">
        <v>170</v>
      </c>
      <c r="B19" s="85"/>
      <c r="C19" s="86"/>
      <c r="D19" s="87"/>
      <c r="E19" s="87"/>
      <c r="F19" s="87"/>
      <c r="G19" s="87"/>
      <c r="H19" s="86"/>
    </row>
    <row r="20" spans="1:8" ht="15.75">
      <c r="A20" s="84" t="s">
        <v>171</v>
      </c>
      <c r="B20" s="85"/>
      <c r="C20" s="86"/>
      <c r="D20" s="87"/>
      <c r="E20" s="87"/>
      <c r="F20" s="87"/>
      <c r="G20" s="87"/>
      <c r="H20" s="86"/>
    </row>
    <row r="21" spans="1:8" ht="16.5" thickBot="1">
      <c r="A21" s="90" t="s">
        <v>172</v>
      </c>
      <c r="B21" s="85"/>
      <c r="C21" s="86"/>
      <c r="D21" s="87"/>
      <c r="E21" s="87"/>
      <c r="F21" s="87"/>
      <c r="G21" s="87"/>
      <c r="H21" s="86"/>
    </row>
    <row r="22" spans="1:8" ht="16.5" thickBot="1">
      <c r="A22" s="81" t="s">
        <v>173</v>
      </c>
      <c r="B22" s="82"/>
      <c r="C22" s="83">
        <f>+C23+C24+C25+C29+C30</f>
        <v>0</v>
      </c>
      <c r="D22" s="82"/>
      <c r="E22" s="82"/>
      <c r="F22" s="82"/>
      <c r="G22" s="82"/>
      <c r="H22" s="83">
        <f>+H23+H24+H25+H29+H30</f>
        <v>0</v>
      </c>
    </row>
    <row r="23" spans="1:8" ht="15.75">
      <c r="A23" s="84" t="s">
        <v>174</v>
      </c>
      <c r="B23" s="85"/>
      <c r="C23" s="86"/>
      <c r="D23" s="87"/>
      <c r="E23" s="87"/>
      <c r="F23" s="87"/>
      <c r="G23" s="87"/>
      <c r="H23" s="86"/>
    </row>
    <row r="24" spans="1:8" ht="15.75">
      <c r="A24" s="84" t="s">
        <v>166</v>
      </c>
      <c r="B24" s="85"/>
      <c r="C24" s="86"/>
      <c r="D24" s="87"/>
      <c r="E24" s="87"/>
      <c r="F24" s="87"/>
      <c r="G24" s="87"/>
      <c r="H24" s="86"/>
    </row>
    <row r="25" spans="1:8" ht="15.75">
      <c r="A25" s="84" t="s">
        <v>167</v>
      </c>
      <c r="B25" s="85"/>
      <c r="C25" s="88">
        <f>+C26+C27+C28</f>
        <v>0</v>
      </c>
      <c r="D25" s="87"/>
      <c r="E25" s="87"/>
      <c r="F25" s="87"/>
      <c r="G25" s="87"/>
      <c r="H25" s="88">
        <f>+H26+H27+H28</f>
        <v>0</v>
      </c>
    </row>
    <row r="26" spans="1:8" ht="15.75">
      <c r="A26" s="89" t="s">
        <v>168</v>
      </c>
      <c r="B26" s="85"/>
      <c r="C26" s="86"/>
      <c r="D26" s="87"/>
      <c r="E26" s="87"/>
      <c r="F26" s="87"/>
      <c r="G26" s="87"/>
      <c r="H26" s="86"/>
    </row>
    <row r="27" spans="1:8" ht="15.75">
      <c r="A27" s="89" t="s">
        <v>169</v>
      </c>
      <c r="B27" s="85"/>
      <c r="C27" s="86"/>
      <c r="D27" s="87"/>
      <c r="E27" s="87"/>
      <c r="F27" s="87"/>
      <c r="G27" s="87"/>
      <c r="H27" s="86"/>
    </row>
    <row r="28" spans="1:8" ht="15.75">
      <c r="A28" s="89" t="s">
        <v>170</v>
      </c>
      <c r="B28" s="85"/>
      <c r="C28" s="86"/>
      <c r="D28" s="87"/>
      <c r="E28" s="87"/>
      <c r="F28" s="87"/>
      <c r="G28" s="87"/>
      <c r="H28" s="86"/>
    </row>
    <row r="29" spans="1:8" ht="15.75">
      <c r="A29" s="84" t="s">
        <v>171</v>
      </c>
      <c r="B29" s="85"/>
      <c r="C29" s="86"/>
      <c r="D29" s="87"/>
      <c r="E29" s="87"/>
      <c r="F29" s="87"/>
      <c r="G29" s="87"/>
      <c r="H29" s="86"/>
    </row>
    <row r="30" spans="1:8" ht="16.5" thickBot="1">
      <c r="A30" s="90" t="s">
        <v>172</v>
      </c>
      <c r="B30" s="85"/>
      <c r="C30" s="86"/>
      <c r="D30" s="87"/>
      <c r="E30" s="87"/>
      <c r="F30" s="87"/>
      <c r="G30" s="87"/>
      <c r="H30" s="86"/>
    </row>
    <row r="31" spans="1:8" ht="16.5" thickBot="1">
      <c r="A31" s="91" t="s">
        <v>175</v>
      </c>
      <c r="B31" s="82"/>
      <c r="C31" s="83">
        <f>+C32+C33</f>
        <v>0</v>
      </c>
      <c r="D31" s="82"/>
      <c r="E31" s="82"/>
      <c r="F31" s="82"/>
      <c r="G31" s="82"/>
      <c r="H31" s="83">
        <f>+H32+H33</f>
        <v>0</v>
      </c>
    </row>
    <row r="32" spans="1:8" ht="12.75">
      <c r="A32" s="92" t="s">
        <v>176</v>
      </c>
      <c r="B32" s="93"/>
      <c r="C32" s="94"/>
      <c r="D32" s="93"/>
      <c r="E32" s="93"/>
      <c r="F32" s="93"/>
      <c r="G32" s="93"/>
      <c r="H32" s="94"/>
    </row>
    <row r="33" spans="1:8" ht="13.5" thickBot="1">
      <c r="A33" s="92" t="s">
        <v>177</v>
      </c>
      <c r="B33" s="93"/>
      <c r="C33" s="94"/>
      <c r="D33" s="93"/>
      <c r="E33" s="93"/>
      <c r="F33" s="93"/>
      <c r="G33" s="93"/>
      <c r="H33" s="94"/>
    </row>
    <row r="34" spans="1:8" ht="16.5" thickBot="1">
      <c r="A34" s="91" t="s">
        <v>178</v>
      </c>
      <c r="B34" s="82"/>
      <c r="C34" s="95">
        <f>+C35+C36+C37</f>
        <v>0</v>
      </c>
      <c r="D34" s="96"/>
      <c r="E34" s="96"/>
      <c r="F34" s="96"/>
      <c r="G34" s="96"/>
      <c r="H34" s="95">
        <f>+H35+H36+H37</f>
        <v>0</v>
      </c>
    </row>
    <row r="35" spans="1:8" ht="12.75">
      <c r="A35" s="84" t="s">
        <v>179</v>
      </c>
      <c r="B35" s="97"/>
      <c r="C35" s="98"/>
      <c r="D35" s="97"/>
      <c r="E35" s="97"/>
      <c r="F35" s="97"/>
      <c r="G35" s="97"/>
      <c r="H35" s="98"/>
    </row>
    <row r="36" spans="1:8" ht="12.75">
      <c r="A36" s="84" t="s">
        <v>180</v>
      </c>
      <c r="B36" s="99"/>
      <c r="C36" s="100"/>
      <c r="D36" s="101"/>
      <c r="E36" s="101"/>
      <c r="F36" s="101"/>
      <c r="G36" s="101"/>
      <c r="H36" s="100"/>
    </row>
    <row r="37" spans="1:8" ht="13.5" thickBot="1">
      <c r="A37" s="84" t="s">
        <v>181</v>
      </c>
      <c r="B37" s="97"/>
      <c r="C37" s="98"/>
      <c r="D37" s="97"/>
      <c r="E37" s="97"/>
      <c r="F37" s="97"/>
      <c r="G37" s="97"/>
      <c r="H37" s="98"/>
    </row>
    <row r="38" spans="1:8" ht="16.5" thickBot="1">
      <c r="A38" s="91" t="s">
        <v>182</v>
      </c>
      <c r="B38" s="82"/>
      <c r="C38" s="83">
        <f>+C39+C40+C41</f>
        <v>0</v>
      </c>
      <c r="D38" s="102"/>
      <c r="E38" s="102"/>
      <c r="F38" s="102"/>
      <c r="G38" s="102"/>
      <c r="H38" s="83">
        <f>+H39+H40+H41</f>
        <v>0</v>
      </c>
    </row>
    <row r="39" spans="1:8" ht="15.75">
      <c r="A39" s="103" t="s">
        <v>183</v>
      </c>
      <c r="B39" s="85"/>
      <c r="C39" s="86"/>
      <c r="D39" s="87"/>
      <c r="E39" s="87"/>
      <c r="F39" s="87"/>
      <c r="G39" s="87"/>
      <c r="H39" s="86"/>
    </row>
    <row r="40" spans="1:8" ht="15.75">
      <c r="A40" s="103" t="s">
        <v>183</v>
      </c>
      <c r="B40" s="85"/>
      <c r="C40" s="86"/>
      <c r="D40" s="87"/>
      <c r="E40" s="87"/>
      <c r="F40" s="87"/>
      <c r="G40" s="87"/>
      <c r="H40" s="86"/>
    </row>
    <row r="41" spans="1:8" ht="16.5" thickBot="1">
      <c r="A41" s="103" t="s">
        <v>183</v>
      </c>
      <c r="B41" s="85"/>
      <c r="C41" s="86"/>
      <c r="D41" s="87"/>
      <c r="E41" s="87"/>
      <c r="F41" s="87"/>
      <c r="G41" s="87"/>
      <c r="H41" s="86"/>
    </row>
    <row r="42" spans="1:8" ht="16.5" thickBot="1">
      <c r="A42" s="91" t="s">
        <v>184</v>
      </c>
      <c r="B42" s="102"/>
      <c r="C42" s="104">
        <f>+C43+C46</f>
        <v>0</v>
      </c>
      <c r="D42" s="102"/>
      <c r="E42" s="102"/>
      <c r="F42" s="102"/>
      <c r="G42" s="102"/>
      <c r="H42" s="104">
        <f>+H43+H46</f>
        <v>0</v>
      </c>
    </row>
    <row r="43" spans="1:8" ht="15.75">
      <c r="A43" s="84" t="s">
        <v>185</v>
      </c>
      <c r="B43" s="105"/>
      <c r="C43" s="106">
        <f>+C45+C44</f>
        <v>0</v>
      </c>
      <c r="D43" s="105"/>
      <c r="E43" s="105"/>
      <c r="F43" s="105"/>
      <c r="G43" s="105"/>
      <c r="H43" s="106">
        <f>+H45+H44</f>
        <v>0</v>
      </c>
    </row>
    <row r="44" spans="1:8" ht="12.75">
      <c r="A44" s="89" t="s">
        <v>186</v>
      </c>
      <c r="B44" s="97"/>
      <c r="C44" s="98"/>
      <c r="D44" s="97"/>
      <c r="E44" s="97"/>
      <c r="F44" s="97"/>
      <c r="G44" s="97"/>
      <c r="H44" s="98"/>
    </row>
    <row r="45" spans="1:8" ht="12.75">
      <c r="A45" s="89" t="s">
        <v>187</v>
      </c>
      <c r="B45" s="97"/>
      <c r="C45" s="98"/>
      <c r="D45" s="97"/>
      <c r="E45" s="97"/>
      <c r="F45" s="97"/>
      <c r="G45" s="97"/>
      <c r="H45" s="98"/>
    </row>
    <row r="46" spans="1:8" ht="13.5" thickBot="1">
      <c r="A46" s="84" t="s">
        <v>188</v>
      </c>
      <c r="B46" s="107"/>
      <c r="C46" s="108"/>
      <c r="D46" s="107"/>
      <c r="E46" s="107"/>
      <c r="F46" s="107"/>
      <c r="G46" s="107"/>
      <c r="H46" s="108"/>
    </row>
    <row r="47" spans="1:8" ht="16.5" thickBot="1">
      <c r="A47" s="109" t="s">
        <v>189</v>
      </c>
      <c r="B47" s="82"/>
      <c r="C47" s="83"/>
      <c r="D47" s="82"/>
      <c r="E47" s="82"/>
      <c r="F47" s="82"/>
      <c r="G47" s="82"/>
      <c r="H47" s="83"/>
    </row>
    <row r="48" spans="1:8" ht="16.5" thickBot="1">
      <c r="A48" s="109" t="s">
        <v>190</v>
      </c>
      <c r="B48" s="82"/>
      <c r="C48" s="83"/>
      <c r="D48" s="102"/>
      <c r="E48" s="102"/>
      <c r="F48" s="102"/>
      <c r="G48" s="102"/>
      <c r="H48" s="83"/>
    </row>
    <row r="49" spans="1:8" ht="16.5" thickBot="1">
      <c r="A49" s="109" t="s">
        <v>191</v>
      </c>
      <c r="B49" s="110"/>
      <c r="C49" s="111">
        <f>+C13+C22+C31+C34+C38+C42+C47+C48</f>
        <v>0</v>
      </c>
      <c r="D49" s="112"/>
      <c r="E49" s="112"/>
      <c r="F49" s="112"/>
      <c r="G49" s="112"/>
      <c r="H49" s="111">
        <f>+H13+H22+H31+H34+H38+H42+H47+H48</f>
        <v>0</v>
      </c>
    </row>
    <row r="50" spans="1:8" ht="15.75">
      <c r="A50" s="113"/>
      <c r="B50" s="114"/>
      <c r="C50" s="114"/>
      <c r="D50" s="114"/>
      <c r="E50" s="114"/>
      <c r="F50" s="114"/>
      <c r="G50" s="114"/>
      <c r="H50" s="114"/>
    </row>
    <row r="51" spans="1:8" ht="15">
      <c r="A51" s="127" t="s">
        <v>197</v>
      </c>
      <c r="B51" s="77"/>
      <c r="C51" s="79"/>
      <c r="D51" s="77"/>
      <c r="E51" s="77"/>
      <c r="F51" s="77"/>
      <c r="G51" s="77"/>
      <c r="H51" s="77"/>
    </row>
  </sheetData>
  <sheetProtection/>
  <mergeCells count="10">
    <mergeCell ref="A3:B3"/>
    <mergeCell ref="A1:H1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874015748031497" right="0.7874015748031497" top="0.5905511811023623" bottom="0.984251968503937" header="0" footer="0"/>
  <pageSetup fitToHeight="1" fitToWidth="1" horizontalDpi="600" verticalDpi="600" orientation="landscape" paperSize="9" scale="61" r:id="rId1"/>
  <headerFooter alignWithMargins="0">
    <oddHeader>&amp;R&amp;"Arial,Cursiva"PLANILLA N°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="70" zoomScaleNormal="70" zoomScalePageLayoutView="0" workbookViewId="0" topLeftCell="A1">
      <pane xSplit="1" ySplit="12" topLeftCell="B13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:H1"/>
    </sheetView>
  </sheetViews>
  <sheetFormatPr defaultColWidth="11.421875" defaultRowHeight="12.75"/>
  <cols>
    <col min="1" max="1" width="74.140625" style="0" customWidth="1"/>
    <col min="2" max="2" width="24.57421875" style="0" customWidth="1"/>
    <col min="3" max="7" width="18.7109375" style="30" customWidth="1"/>
    <col min="8" max="8" width="18.7109375" style="0" customWidth="1"/>
  </cols>
  <sheetData>
    <row r="1" spans="1:8" s="177" customFormat="1" ht="14.25" customHeight="1">
      <c r="A1" s="227" t="s">
        <v>295</v>
      </c>
      <c r="B1" s="227"/>
      <c r="C1" s="227"/>
      <c r="D1" s="227"/>
      <c r="E1" s="227"/>
      <c r="F1" s="227"/>
      <c r="G1" s="227"/>
      <c r="H1" s="227"/>
    </row>
    <row r="2" spans="1:8" s="177" customFormat="1" ht="14.25" customHeight="1">
      <c r="A2" s="235" t="s">
        <v>156</v>
      </c>
      <c r="B2" s="235"/>
      <c r="C2" s="235"/>
      <c r="D2" s="235"/>
      <c r="E2" s="235"/>
      <c r="F2" s="235"/>
      <c r="G2" s="235"/>
      <c r="H2" s="235"/>
    </row>
    <row r="3" spans="3:7" ht="14.25">
      <c r="C3" s="75"/>
      <c r="D3"/>
      <c r="E3"/>
      <c r="F3"/>
      <c r="G3"/>
    </row>
    <row r="4" spans="3:7" ht="14.25">
      <c r="C4" s="75"/>
      <c r="D4"/>
      <c r="E4"/>
      <c r="F4"/>
      <c r="G4"/>
    </row>
    <row r="5" spans="1:7" ht="14.25">
      <c r="A5" s="172" t="s">
        <v>145</v>
      </c>
      <c r="C5" s="75"/>
      <c r="D5"/>
      <c r="E5"/>
      <c r="F5"/>
      <c r="G5"/>
    </row>
    <row r="6" spans="1:7" ht="15.75">
      <c r="A6" s="3"/>
      <c r="C6" s="75"/>
      <c r="D6"/>
      <c r="E6"/>
      <c r="F6"/>
      <c r="G6"/>
    </row>
    <row r="7" spans="1:7" ht="15.75">
      <c r="A7" s="4" t="s">
        <v>0</v>
      </c>
      <c r="C7" s="75"/>
      <c r="D7"/>
      <c r="E7"/>
      <c r="F7"/>
      <c r="G7"/>
    </row>
    <row r="8" spans="1:7" ht="15.75">
      <c r="A8" s="2" t="s">
        <v>1</v>
      </c>
      <c r="C8" s="75"/>
      <c r="D8"/>
      <c r="E8"/>
      <c r="F8"/>
      <c r="G8"/>
    </row>
    <row r="9" spans="1:7" ht="15.75" thickBot="1">
      <c r="A9" s="76"/>
      <c r="B9" s="78"/>
      <c r="C9" s="77"/>
      <c r="D9" s="77"/>
      <c r="E9" s="77"/>
      <c r="F9" s="77"/>
      <c r="G9" s="77"/>
    </row>
    <row r="10" spans="2:8" ht="15.75" thickBot="1">
      <c r="B10" s="78"/>
      <c r="C10" s="232" t="s">
        <v>204</v>
      </c>
      <c r="D10" s="233"/>
      <c r="E10" s="233"/>
      <c r="F10" s="233"/>
      <c r="G10" s="233"/>
      <c r="H10" s="234"/>
    </row>
    <row r="11" spans="1:8" ht="19.5" customHeight="1" thickBot="1">
      <c r="A11" s="228" t="s">
        <v>157</v>
      </c>
      <c r="B11" s="230" t="s">
        <v>203</v>
      </c>
      <c r="C11" s="236" t="s">
        <v>202</v>
      </c>
      <c r="D11" s="237"/>
      <c r="E11" s="236" t="s">
        <v>202</v>
      </c>
      <c r="F11" s="237"/>
      <c r="G11" s="236" t="s">
        <v>202</v>
      </c>
      <c r="H11" s="237"/>
    </row>
    <row r="12" spans="1:8" ht="27.75" customHeight="1" thickBot="1">
      <c r="A12" s="229"/>
      <c r="B12" s="231"/>
      <c r="C12" s="128" t="s">
        <v>162</v>
      </c>
      <c r="D12" s="128" t="s">
        <v>163</v>
      </c>
      <c r="E12" s="128" t="s">
        <v>162</v>
      </c>
      <c r="F12" s="128" t="s">
        <v>163</v>
      </c>
      <c r="G12" s="128" t="s">
        <v>162</v>
      </c>
      <c r="H12" s="128" t="s">
        <v>163</v>
      </c>
    </row>
    <row r="13" spans="1:8" ht="16.5" thickBot="1">
      <c r="A13" s="81" t="s">
        <v>164</v>
      </c>
      <c r="B13" s="83">
        <f aca="true" t="shared" si="0" ref="B13:H13">+B14+B15+B16+B20+B21</f>
        <v>0</v>
      </c>
      <c r="C13" s="83">
        <f t="shared" si="0"/>
        <v>0</v>
      </c>
      <c r="D13" s="83">
        <f t="shared" si="0"/>
        <v>0</v>
      </c>
      <c r="E13" s="83">
        <f t="shared" si="0"/>
        <v>0</v>
      </c>
      <c r="F13" s="83">
        <f t="shared" si="0"/>
        <v>0</v>
      </c>
      <c r="G13" s="83">
        <f t="shared" si="0"/>
        <v>0</v>
      </c>
      <c r="H13" s="83">
        <f t="shared" si="0"/>
        <v>0</v>
      </c>
    </row>
    <row r="14" spans="1:8" ht="15.75">
      <c r="A14" s="84" t="s">
        <v>165</v>
      </c>
      <c r="B14" s="86"/>
      <c r="C14" s="86"/>
      <c r="D14" s="86"/>
      <c r="E14" s="86"/>
      <c r="F14" s="86"/>
      <c r="G14" s="86"/>
      <c r="H14" s="86"/>
    </row>
    <row r="15" spans="1:8" ht="15.75">
      <c r="A15" s="84" t="s">
        <v>166</v>
      </c>
      <c r="B15" s="86"/>
      <c r="C15" s="86"/>
      <c r="D15" s="86"/>
      <c r="E15" s="86"/>
      <c r="F15" s="86"/>
      <c r="G15" s="86"/>
      <c r="H15" s="86"/>
    </row>
    <row r="16" spans="1:8" ht="15.75">
      <c r="A16" s="84" t="s">
        <v>167</v>
      </c>
      <c r="B16" s="88">
        <f aca="true" t="shared" si="1" ref="B16:H16">+B17+B18+B19</f>
        <v>0</v>
      </c>
      <c r="C16" s="88">
        <f t="shared" si="1"/>
        <v>0</v>
      </c>
      <c r="D16" s="88">
        <f t="shared" si="1"/>
        <v>0</v>
      </c>
      <c r="E16" s="88">
        <f t="shared" si="1"/>
        <v>0</v>
      </c>
      <c r="F16" s="88">
        <f t="shared" si="1"/>
        <v>0</v>
      </c>
      <c r="G16" s="88">
        <f t="shared" si="1"/>
        <v>0</v>
      </c>
      <c r="H16" s="88">
        <f t="shared" si="1"/>
        <v>0</v>
      </c>
    </row>
    <row r="17" spans="1:8" ht="15.75">
      <c r="A17" s="89" t="s">
        <v>168</v>
      </c>
      <c r="B17" s="86"/>
      <c r="C17" s="86"/>
      <c r="D17" s="86"/>
      <c r="E17" s="86"/>
      <c r="F17" s="86"/>
      <c r="G17" s="86"/>
      <c r="H17" s="86"/>
    </row>
    <row r="18" spans="1:8" ht="15.75">
      <c r="A18" s="89" t="s">
        <v>169</v>
      </c>
      <c r="B18" s="86"/>
      <c r="C18" s="86"/>
      <c r="D18" s="86"/>
      <c r="E18" s="86"/>
      <c r="F18" s="86"/>
      <c r="G18" s="86"/>
      <c r="H18" s="86"/>
    </row>
    <row r="19" spans="1:8" ht="15.75">
      <c r="A19" s="89" t="s">
        <v>170</v>
      </c>
      <c r="B19" s="86"/>
      <c r="C19" s="86"/>
      <c r="D19" s="86"/>
      <c r="E19" s="86"/>
      <c r="F19" s="86"/>
      <c r="G19" s="86"/>
      <c r="H19" s="86"/>
    </row>
    <row r="20" spans="1:8" ht="15.75">
      <c r="A20" s="84" t="s">
        <v>171</v>
      </c>
      <c r="B20" s="86"/>
      <c r="C20" s="86"/>
      <c r="D20" s="86"/>
      <c r="E20" s="86"/>
      <c r="F20" s="86"/>
      <c r="G20" s="86"/>
      <c r="H20" s="86"/>
    </row>
    <row r="21" spans="1:8" ht="16.5" thickBot="1">
      <c r="A21" s="129" t="s">
        <v>172</v>
      </c>
      <c r="B21" s="86"/>
      <c r="C21" s="86"/>
      <c r="D21" s="86"/>
      <c r="E21" s="86"/>
      <c r="F21" s="86"/>
      <c r="G21" s="86"/>
      <c r="H21" s="86"/>
    </row>
    <row r="22" spans="1:8" ht="16.5" thickBot="1">
      <c r="A22" s="81" t="s">
        <v>173</v>
      </c>
      <c r="B22" s="104">
        <f aca="true" t="shared" si="2" ref="B22:H22">+B23+B24+B25+B29+B30</f>
        <v>0</v>
      </c>
      <c r="C22" s="83">
        <f t="shared" si="2"/>
        <v>0</v>
      </c>
      <c r="D22" s="83">
        <f t="shared" si="2"/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</row>
    <row r="23" spans="1:8" ht="15.75">
      <c r="A23" s="84" t="s">
        <v>174</v>
      </c>
      <c r="B23" s="86"/>
      <c r="C23" s="86"/>
      <c r="D23" s="86"/>
      <c r="E23" s="86"/>
      <c r="F23" s="86"/>
      <c r="G23" s="86"/>
      <c r="H23" s="86"/>
    </row>
    <row r="24" spans="1:8" ht="15.75">
      <c r="A24" s="84" t="s">
        <v>166</v>
      </c>
      <c r="B24" s="86"/>
      <c r="C24" s="86"/>
      <c r="D24" s="86"/>
      <c r="E24" s="86"/>
      <c r="F24" s="86"/>
      <c r="G24" s="86"/>
      <c r="H24" s="86"/>
    </row>
    <row r="25" spans="1:8" ht="15.75">
      <c r="A25" s="84" t="s">
        <v>167</v>
      </c>
      <c r="B25" s="88">
        <f aca="true" t="shared" si="3" ref="B25:H25">+B26+B27+B28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</row>
    <row r="26" spans="1:8" ht="15.75">
      <c r="A26" s="89" t="s">
        <v>168</v>
      </c>
      <c r="B26" s="86"/>
      <c r="C26" s="86"/>
      <c r="D26" s="86"/>
      <c r="E26" s="86"/>
      <c r="F26" s="86"/>
      <c r="G26" s="86"/>
      <c r="H26" s="86"/>
    </row>
    <row r="27" spans="1:8" ht="15.75">
      <c r="A27" s="89" t="s">
        <v>169</v>
      </c>
      <c r="B27" s="86"/>
      <c r="C27" s="86"/>
      <c r="D27" s="86"/>
      <c r="E27" s="86"/>
      <c r="F27" s="86"/>
      <c r="G27" s="86"/>
      <c r="H27" s="86"/>
    </row>
    <row r="28" spans="1:8" ht="15.75">
      <c r="A28" s="89" t="s">
        <v>170</v>
      </c>
      <c r="B28" s="86"/>
      <c r="C28" s="86"/>
      <c r="D28" s="86"/>
      <c r="E28" s="86"/>
      <c r="F28" s="86"/>
      <c r="G28" s="86"/>
      <c r="H28" s="86"/>
    </row>
    <row r="29" spans="1:8" ht="15.75">
      <c r="A29" s="84" t="s">
        <v>171</v>
      </c>
      <c r="B29" s="86"/>
      <c r="C29" s="86"/>
      <c r="D29" s="86"/>
      <c r="E29" s="86"/>
      <c r="F29" s="86"/>
      <c r="G29" s="86"/>
      <c r="H29" s="86"/>
    </row>
    <row r="30" spans="1:8" ht="16.5" thickBot="1">
      <c r="A30" s="130" t="s">
        <v>172</v>
      </c>
      <c r="B30" s="86"/>
      <c r="C30" s="86"/>
      <c r="D30" s="86"/>
      <c r="E30" s="86"/>
      <c r="F30" s="86"/>
      <c r="G30" s="86"/>
      <c r="H30" s="86"/>
    </row>
    <row r="31" spans="1:8" ht="16.5" thickBot="1">
      <c r="A31" s="91" t="s">
        <v>175</v>
      </c>
      <c r="B31" s="83">
        <f aca="true" t="shared" si="4" ref="B31:H31">+B32+B33</f>
        <v>0</v>
      </c>
      <c r="C31" s="83">
        <f t="shared" si="4"/>
        <v>0</v>
      </c>
      <c r="D31" s="83">
        <f t="shared" si="4"/>
        <v>0</v>
      </c>
      <c r="E31" s="83">
        <f t="shared" si="4"/>
        <v>0</v>
      </c>
      <c r="F31" s="83">
        <f t="shared" si="4"/>
        <v>0</v>
      </c>
      <c r="G31" s="83">
        <f t="shared" si="4"/>
        <v>0</v>
      </c>
      <c r="H31" s="83">
        <f t="shared" si="4"/>
        <v>0</v>
      </c>
    </row>
    <row r="32" spans="1:8" ht="12.75">
      <c r="A32" s="92" t="s">
        <v>176</v>
      </c>
      <c r="B32" s="94"/>
      <c r="C32" s="94"/>
      <c r="D32" s="94"/>
      <c r="E32" s="94"/>
      <c r="F32" s="94"/>
      <c r="G32" s="94"/>
      <c r="H32" s="94"/>
    </row>
    <row r="33" spans="1:8" ht="13.5" thickBot="1">
      <c r="A33" s="92" t="s">
        <v>177</v>
      </c>
      <c r="B33" s="94"/>
      <c r="C33" s="94"/>
      <c r="D33" s="94"/>
      <c r="E33" s="94"/>
      <c r="F33" s="94"/>
      <c r="G33" s="94"/>
      <c r="H33" s="94"/>
    </row>
    <row r="34" spans="1:8" ht="16.5" thickBot="1">
      <c r="A34" s="91" t="s">
        <v>178</v>
      </c>
      <c r="B34" s="95">
        <f aca="true" t="shared" si="5" ref="B34:H34">+B35+B36+B37</f>
        <v>0</v>
      </c>
      <c r="C34" s="95">
        <f t="shared" si="5"/>
        <v>0</v>
      </c>
      <c r="D34" s="95">
        <f t="shared" si="5"/>
        <v>0</v>
      </c>
      <c r="E34" s="95">
        <f t="shared" si="5"/>
        <v>0</v>
      </c>
      <c r="F34" s="95">
        <f t="shared" si="5"/>
        <v>0</v>
      </c>
      <c r="G34" s="95">
        <f t="shared" si="5"/>
        <v>0</v>
      </c>
      <c r="H34" s="95">
        <f t="shared" si="5"/>
        <v>0</v>
      </c>
    </row>
    <row r="35" spans="1:8" ht="12.75">
      <c r="A35" s="84" t="s">
        <v>179</v>
      </c>
      <c r="B35" s="98"/>
      <c r="C35" s="98"/>
      <c r="D35" s="98"/>
      <c r="E35" s="98"/>
      <c r="F35" s="98"/>
      <c r="G35" s="98"/>
      <c r="H35" s="98"/>
    </row>
    <row r="36" spans="1:8" ht="12.75">
      <c r="A36" s="84" t="s">
        <v>180</v>
      </c>
      <c r="B36" s="100"/>
      <c r="C36" s="100"/>
      <c r="D36" s="100"/>
      <c r="E36" s="100"/>
      <c r="F36" s="100"/>
      <c r="G36" s="100"/>
      <c r="H36" s="100"/>
    </row>
    <row r="37" spans="1:8" ht="13.5" thickBot="1">
      <c r="A37" s="84" t="s">
        <v>181</v>
      </c>
      <c r="B37" s="98"/>
      <c r="C37" s="98"/>
      <c r="D37" s="98"/>
      <c r="E37" s="98"/>
      <c r="F37" s="98"/>
      <c r="G37" s="98"/>
      <c r="H37" s="98"/>
    </row>
    <row r="38" spans="1:8" ht="16.5" thickBot="1">
      <c r="A38" s="91" t="s">
        <v>182</v>
      </c>
      <c r="B38" s="83">
        <f aca="true" t="shared" si="6" ref="B38:H38">+B39+B40+B41</f>
        <v>0</v>
      </c>
      <c r="C38" s="83">
        <f t="shared" si="6"/>
        <v>0</v>
      </c>
      <c r="D38" s="83">
        <f t="shared" si="6"/>
        <v>0</v>
      </c>
      <c r="E38" s="83">
        <f t="shared" si="6"/>
        <v>0</v>
      </c>
      <c r="F38" s="83">
        <f t="shared" si="6"/>
        <v>0</v>
      </c>
      <c r="G38" s="83">
        <f t="shared" si="6"/>
        <v>0</v>
      </c>
      <c r="H38" s="83">
        <f t="shared" si="6"/>
        <v>0</v>
      </c>
    </row>
    <row r="39" spans="1:8" ht="15.75">
      <c r="A39" s="103" t="s">
        <v>183</v>
      </c>
      <c r="B39" s="86"/>
      <c r="C39" s="86"/>
      <c r="D39" s="86"/>
      <c r="E39" s="86"/>
      <c r="F39" s="86"/>
      <c r="G39" s="86"/>
      <c r="H39" s="86"/>
    </row>
    <row r="40" spans="1:8" ht="15.75">
      <c r="A40" s="103" t="s">
        <v>183</v>
      </c>
      <c r="B40" s="86"/>
      <c r="C40" s="86"/>
      <c r="D40" s="86"/>
      <c r="E40" s="86"/>
      <c r="F40" s="86"/>
      <c r="G40" s="86"/>
      <c r="H40" s="86"/>
    </row>
    <row r="41" spans="1:8" ht="16.5" thickBot="1">
      <c r="A41" s="103" t="s">
        <v>183</v>
      </c>
      <c r="B41" s="86"/>
      <c r="C41" s="86"/>
      <c r="D41" s="86"/>
      <c r="E41" s="86"/>
      <c r="F41" s="86"/>
      <c r="G41" s="86"/>
      <c r="H41" s="86"/>
    </row>
    <row r="42" spans="1:8" ht="16.5" thickBot="1">
      <c r="A42" s="91" t="s">
        <v>184</v>
      </c>
      <c r="B42" s="104">
        <f aca="true" t="shared" si="7" ref="B42:H42">+B43+B46</f>
        <v>0</v>
      </c>
      <c r="C42" s="104">
        <f t="shared" si="7"/>
        <v>0</v>
      </c>
      <c r="D42" s="104">
        <f t="shared" si="7"/>
        <v>0</v>
      </c>
      <c r="E42" s="104">
        <f t="shared" si="7"/>
        <v>0</v>
      </c>
      <c r="F42" s="104">
        <f t="shared" si="7"/>
        <v>0</v>
      </c>
      <c r="G42" s="104">
        <f t="shared" si="7"/>
        <v>0</v>
      </c>
      <c r="H42" s="104">
        <f t="shared" si="7"/>
        <v>0</v>
      </c>
    </row>
    <row r="43" spans="1:8" ht="15.75">
      <c r="A43" s="84" t="s">
        <v>185</v>
      </c>
      <c r="B43" s="106">
        <f aca="true" t="shared" si="8" ref="B43:H43">+B45+B44</f>
        <v>0</v>
      </c>
      <c r="C43" s="106">
        <f t="shared" si="8"/>
        <v>0</v>
      </c>
      <c r="D43" s="106">
        <f t="shared" si="8"/>
        <v>0</v>
      </c>
      <c r="E43" s="106">
        <f t="shared" si="8"/>
        <v>0</v>
      </c>
      <c r="F43" s="106">
        <f t="shared" si="8"/>
        <v>0</v>
      </c>
      <c r="G43" s="106">
        <f t="shared" si="8"/>
        <v>0</v>
      </c>
      <c r="H43" s="106">
        <f t="shared" si="8"/>
        <v>0</v>
      </c>
    </row>
    <row r="44" spans="1:8" ht="12.75">
      <c r="A44" s="89" t="s">
        <v>186</v>
      </c>
      <c r="B44" s="98"/>
      <c r="C44" s="98"/>
      <c r="D44" s="98"/>
      <c r="E44" s="98"/>
      <c r="F44" s="98"/>
      <c r="G44" s="98"/>
      <c r="H44" s="98"/>
    </row>
    <row r="45" spans="1:8" ht="12.75">
      <c r="A45" s="89" t="s">
        <v>187</v>
      </c>
      <c r="B45" s="98"/>
      <c r="C45" s="98"/>
      <c r="D45" s="98"/>
      <c r="E45" s="98"/>
      <c r="F45" s="98"/>
      <c r="G45" s="98"/>
      <c r="H45" s="98"/>
    </row>
    <row r="46" spans="1:8" ht="13.5" thickBot="1">
      <c r="A46" s="84" t="s">
        <v>188</v>
      </c>
      <c r="B46" s="108"/>
      <c r="C46" s="108"/>
      <c r="D46" s="108"/>
      <c r="E46" s="108"/>
      <c r="F46" s="108"/>
      <c r="G46" s="108"/>
      <c r="H46" s="108"/>
    </row>
    <row r="47" spans="1:8" ht="16.5" thickBot="1">
      <c r="A47" s="109" t="s">
        <v>189</v>
      </c>
      <c r="B47" s="83"/>
      <c r="C47" s="83"/>
      <c r="D47" s="83"/>
      <c r="E47" s="83"/>
      <c r="F47" s="83"/>
      <c r="G47" s="83"/>
      <c r="H47" s="83"/>
    </row>
    <row r="48" spans="1:8" ht="16.5" thickBot="1">
      <c r="A48" s="109" t="s">
        <v>190</v>
      </c>
      <c r="B48" s="83"/>
      <c r="C48" s="83"/>
      <c r="D48" s="83"/>
      <c r="E48" s="83"/>
      <c r="F48" s="83"/>
      <c r="G48" s="83"/>
      <c r="H48" s="83"/>
    </row>
    <row r="49" spans="1:8" ht="16.5" thickBot="1">
      <c r="A49" s="109" t="s">
        <v>191</v>
      </c>
      <c r="B49" s="111">
        <f aca="true" t="shared" si="9" ref="B49:H49">+B13+B22+B31+B34+B38+B42+B47+B48</f>
        <v>0</v>
      </c>
      <c r="C49" s="111">
        <f t="shared" si="9"/>
        <v>0</v>
      </c>
      <c r="D49" s="111">
        <f t="shared" si="9"/>
        <v>0</v>
      </c>
      <c r="E49" s="111">
        <f t="shared" si="9"/>
        <v>0</v>
      </c>
      <c r="F49" s="111">
        <f t="shared" si="9"/>
        <v>0</v>
      </c>
      <c r="G49" s="111">
        <f t="shared" si="9"/>
        <v>0</v>
      </c>
      <c r="H49" s="111">
        <f t="shared" si="9"/>
        <v>0</v>
      </c>
    </row>
    <row r="50" spans="1:8" ht="16.5" thickBot="1">
      <c r="A50" s="113"/>
      <c r="B50" s="114"/>
      <c r="C50" s="114"/>
      <c r="D50" s="114"/>
      <c r="E50" s="114"/>
      <c r="F50" s="114"/>
      <c r="G50" s="114"/>
      <c r="H50" s="114"/>
    </row>
    <row r="51" spans="1:8" ht="16.5" thickBot="1">
      <c r="A51" s="109" t="s">
        <v>192</v>
      </c>
      <c r="B51" s="111">
        <f aca="true" t="shared" si="10" ref="B51:H51">+B52+B53+B54+B56+B55</f>
        <v>0</v>
      </c>
      <c r="C51" s="111">
        <f t="shared" si="10"/>
        <v>0</v>
      </c>
      <c r="D51" s="111">
        <f t="shared" si="10"/>
        <v>0</v>
      </c>
      <c r="E51" s="111">
        <f t="shared" si="10"/>
        <v>0</v>
      </c>
      <c r="F51" s="111">
        <f t="shared" si="10"/>
        <v>0</v>
      </c>
      <c r="G51" s="111">
        <f t="shared" si="10"/>
        <v>0</v>
      </c>
      <c r="H51" s="111">
        <f t="shared" si="10"/>
        <v>0</v>
      </c>
    </row>
    <row r="52" spans="1:8" ht="15.75">
      <c r="A52" s="115" t="s">
        <v>193</v>
      </c>
      <c r="B52" s="117"/>
      <c r="C52" s="116"/>
      <c r="D52" s="118"/>
      <c r="E52" s="116"/>
      <c r="F52" s="118"/>
      <c r="G52" s="116"/>
      <c r="H52" s="118"/>
    </row>
    <row r="53" spans="1:8" ht="15.75">
      <c r="A53" s="119" t="s">
        <v>194</v>
      </c>
      <c r="B53" s="121"/>
      <c r="C53" s="120"/>
      <c r="D53" s="122"/>
      <c r="E53" s="120"/>
      <c r="F53" s="122"/>
      <c r="G53" s="120"/>
      <c r="H53" s="122"/>
    </row>
    <row r="54" spans="1:8" ht="15.75">
      <c r="A54" s="119" t="s">
        <v>195</v>
      </c>
      <c r="B54" s="121"/>
      <c r="C54" s="120"/>
      <c r="D54" s="122"/>
      <c r="E54" s="120"/>
      <c r="F54" s="122"/>
      <c r="G54" s="120"/>
      <c r="H54" s="122"/>
    </row>
    <row r="55" spans="1:8" ht="15.75">
      <c r="A55" s="119" t="s">
        <v>196</v>
      </c>
      <c r="B55" s="121"/>
      <c r="C55" s="120"/>
      <c r="D55" s="122"/>
      <c r="E55" s="120"/>
      <c r="F55" s="122"/>
      <c r="G55" s="120"/>
      <c r="H55" s="122"/>
    </row>
    <row r="56" spans="1:8" ht="16.5" thickBot="1">
      <c r="A56" s="123" t="s">
        <v>172</v>
      </c>
      <c r="B56" s="125"/>
      <c r="C56" s="124"/>
      <c r="D56" s="126"/>
      <c r="E56" s="124"/>
      <c r="F56" s="126"/>
      <c r="G56" s="124"/>
      <c r="H56" s="126"/>
    </row>
    <row r="58" ht="12.75">
      <c r="A58" s="127" t="s">
        <v>197</v>
      </c>
    </row>
  </sheetData>
  <sheetProtection/>
  <mergeCells count="8">
    <mergeCell ref="C10:H10"/>
    <mergeCell ref="A1:H1"/>
    <mergeCell ref="A2:H2"/>
    <mergeCell ref="C11:D11"/>
    <mergeCell ref="E11:F11"/>
    <mergeCell ref="G11:H11"/>
    <mergeCell ref="A11:A12"/>
    <mergeCell ref="B11:B12"/>
  </mergeCells>
  <printOptions/>
  <pageMargins left="0.5905511811023623" right="0.5905511811023623" top="0.5905511811023623" bottom="0.7874015748031497" header="0" footer="0"/>
  <pageSetup fitToHeight="1" fitToWidth="1" horizontalDpi="600" verticalDpi="600" orientation="landscape" paperSize="9" scale="56" r:id="rId1"/>
  <headerFooter alignWithMargins="0">
    <oddHeader>&amp;R&amp;"Arial,Cursiva"PLANILLA N°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5.28125" style="0" bestFit="1" customWidth="1"/>
  </cols>
  <sheetData>
    <row r="1" ht="15.75">
      <c r="A1" s="3" t="s">
        <v>267</v>
      </c>
    </row>
    <row r="2" ht="12.75">
      <c r="A2" s="131"/>
    </row>
    <row r="4" ht="15.75">
      <c r="A4" s="4" t="s">
        <v>0</v>
      </c>
    </row>
    <row r="5" ht="15.75">
      <c r="A5" s="2" t="s">
        <v>1</v>
      </c>
    </row>
    <row r="6" ht="16.5" thickBot="1">
      <c r="A6" s="2"/>
    </row>
    <row r="7" ht="12.75">
      <c r="A7" s="238" t="s">
        <v>205</v>
      </c>
    </row>
    <row r="8" ht="13.5" thickBot="1">
      <c r="A8" s="239"/>
    </row>
    <row r="9" ht="12.75">
      <c r="A9" s="132" t="s">
        <v>206</v>
      </c>
    </row>
    <row r="10" ht="12.75">
      <c r="A10" s="133" t="s">
        <v>207</v>
      </c>
    </row>
    <row r="11" ht="12.75">
      <c r="A11" s="133" t="s">
        <v>208</v>
      </c>
    </row>
    <row r="12" ht="12.75">
      <c r="A12" s="133" t="s">
        <v>209</v>
      </c>
    </row>
    <row r="13" ht="12.75">
      <c r="A13" s="133" t="s">
        <v>210</v>
      </c>
    </row>
    <row r="14" ht="12.75">
      <c r="A14" s="133" t="s">
        <v>211</v>
      </c>
    </row>
    <row r="15" ht="12.75">
      <c r="A15" s="133" t="s">
        <v>212</v>
      </c>
    </row>
    <row r="16" ht="12.75">
      <c r="A16" s="133" t="s">
        <v>213</v>
      </c>
    </row>
    <row r="17" ht="12.75">
      <c r="A17" s="133" t="s">
        <v>214</v>
      </c>
    </row>
    <row r="18" ht="12.75">
      <c r="A18" s="133" t="s">
        <v>215</v>
      </c>
    </row>
    <row r="19" ht="12.75">
      <c r="A19" s="133" t="s">
        <v>216</v>
      </c>
    </row>
    <row r="20" ht="12.75">
      <c r="A20" s="133" t="s">
        <v>217</v>
      </c>
    </row>
    <row r="21" ht="12.75">
      <c r="A21" s="133" t="s">
        <v>218</v>
      </c>
    </row>
    <row r="22" ht="12.75">
      <c r="A22" s="133" t="s">
        <v>219</v>
      </c>
    </row>
    <row r="23" ht="12.75">
      <c r="A23" s="133" t="s">
        <v>220</v>
      </c>
    </row>
    <row r="24" ht="12.75">
      <c r="A24" s="133" t="s">
        <v>221</v>
      </c>
    </row>
    <row r="25" ht="12.75">
      <c r="A25" s="24" t="s">
        <v>222</v>
      </c>
    </row>
    <row r="26" ht="12.75">
      <c r="A26" s="38" t="s">
        <v>223</v>
      </c>
    </row>
    <row r="27" ht="12.75">
      <c r="A27" s="38" t="s">
        <v>224</v>
      </c>
    </row>
    <row r="28" ht="12.75">
      <c r="A28" s="38" t="s">
        <v>225</v>
      </c>
    </row>
    <row r="29" ht="13.5" thickBot="1">
      <c r="A29" s="66" t="s">
        <v>226</v>
      </c>
    </row>
    <row r="30" ht="13.5" thickBot="1">
      <c r="A30" s="137" t="s">
        <v>155</v>
      </c>
    </row>
    <row r="31" ht="12.75">
      <c r="A31" s="134"/>
    </row>
    <row r="32" ht="13.5" thickBot="1">
      <c r="A32" s="135"/>
    </row>
    <row r="33" ht="13.5" thickBot="1">
      <c r="A33" s="141" t="s">
        <v>227</v>
      </c>
    </row>
    <row r="34" ht="12.75">
      <c r="A34" s="138" t="s">
        <v>228</v>
      </c>
    </row>
    <row r="35" ht="12.75">
      <c r="A35" s="139" t="s">
        <v>229</v>
      </c>
    </row>
    <row r="36" ht="12.75">
      <c r="A36" s="139" t="s">
        <v>230</v>
      </c>
    </row>
    <row r="37" ht="12.75">
      <c r="A37" s="139" t="s">
        <v>231</v>
      </c>
    </row>
    <row r="38" ht="12.75">
      <c r="A38" s="139" t="s">
        <v>232</v>
      </c>
    </row>
    <row r="39" ht="12.75">
      <c r="A39" s="139" t="s">
        <v>233</v>
      </c>
    </row>
    <row r="40" ht="12.75">
      <c r="A40" s="139" t="s">
        <v>234</v>
      </c>
    </row>
    <row r="41" ht="12.75">
      <c r="A41" s="139" t="s">
        <v>235</v>
      </c>
    </row>
    <row r="42" ht="12.75">
      <c r="A42" s="139" t="s">
        <v>236</v>
      </c>
    </row>
    <row r="43" ht="12.75">
      <c r="A43" s="139" t="s">
        <v>237</v>
      </c>
    </row>
    <row r="44" ht="12.75">
      <c r="A44" s="139" t="s">
        <v>238</v>
      </c>
    </row>
    <row r="45" ht="12.75">
      <c r="A45" s="139" t="s">
        <v>239</v>
      </c>
    </row>
    <row r="46" ht="12.75">
      <c r="A46" s="139" t="s">
        <v>240</v>
      </c>
    </row>
    <row r="47" ht="12.75">
      <c r="A47" s="139" t="s">
        <v>241</v>
      </c>
    </row>
    <row r="48" ht="12.75">
      <c r="A48" s="139" t="s">
        <v>242</v>
      </c>
    </row>
    <row r="49" ht="12.75">
      <c r="A49" s="139" t="s">
        <v>243</v>
      </c>
    </row>
    <row r="50" ht="12.75">
      <c r="A50" s="139" t="s">
        <v>244</v>
      </c>
    </row>
    <row r="51" ht="12.75">
      <c r="A51" s="139" t="s">
        <v>245</v>
      </c>
    </row>
    <row r="52" ht="12.75">
      <c r="A52" s="139" t="s">
        <v>246</v>
      </c>
    </row>
    <row r="53" ht="12.75">
      <c r="A53" s="139" t="s">
        <v>247</v>
      </c>
    </row>
    <row r="54" ht="12.75">
      <c r="A54" s="139" t="s">
        <v>248</v>
      </c>
    </row>
    <row r="55" ht="12.75">
      <c r="A55" s="139" t="s">
        <v>249</v>
      </c>
    </row>
    <row r="56" ht="12.75">
      <c r="A56" s="139" t="s">
        <v>226</v>
      </c>
    </row>
    <row r="57" ht="13.5" thickBot="1">
      <c r="A57" s="140" t="s">
        <v>250</v>
      </c>
    </row>
    <row r="58" ht="13.5" thickBot="1">
      <c r="A58" s="137" t="s">
        <v>155</v>
      </c>
    </row>
    <row r="59" ht="12.75">
      <c r="A59" s="136"/>
    </row>
    <row r="60" ht="13.5" thickBot="1">
      <c r="A60" s="131"/>
    </row>
    <row r="61" ht="12.75">
      <c r="A61" s="238" t="s">
        <v>251</v>
      </c>
    </row>
    <row r="62" ht="13.5" thickBot="1">
      <c r="A62" s="239"/>
    </row>
    <row r="63" ht="12.75">
      <c r="A63" s="38" t="s">
        <v>252</v>
      </c>
    </row>
    <row r="64" ht="12.75">
      <c r="A64" s="38" t="s">
        <v>253</v>
      </c>
    </row>
    <row r="65" ht="13.5" thickBot="1">
      <c r="A65" s="38" t="s">
        <v>254</v>
      </c>
    </row>
    <row r="66" ht="13.5" thickBot="1">
      <c r="A66" s="137" t="s">
        <v>82</v>
      </c>
    </row>
    <row r="67" ht="12.75">
      <c r="A67" s="136"/>
    </row>
    <row r="68" ht="13.5" thickBot="1">
      <c r="A68" s="136"/>
    </row>
    <row r="69" ht="12.75">
      <c r="A69" s="238" t="s">
        <v>255</v>
      </c>
    </row>
    <row r="70" ht="13.5" thickBot="1">
      <c r="A70" s="239"/>
    </row>
    <row r="71" ht="12.75">
      <c r="A71" s="132" t="s">
        <v>256</v>
      </c>
    </row>
    <row r="72" ht="12.75">
      <c r="A72" s="38" t="s">
        <v>257</v>
      </c>
    </row>
    <row r="73" ht="12.75">
      <c r="A73" s="38" t="s">
        <v>258</v>
      </c>
    </row>
    <row r="74" ht="12.75">
      <c r="A74" s="38" t="s">
        <v>259</v>
      </c>
    </row>
    <row r="75" ht="12.75">
      <c r="A75" s="38" t="s">
        <v>260</v>
      </c>
    </row>
    <row r="76" ht="12.75">
      <c r="A76" s="38" t="s">
        <v>261</v>
      </c>
    </row>
    <row r="77" ht="12.75">
      <c r="A77" s="38" t="s">
        <v>262</v>
      </c>
    </row>
    <row r="78" ht="12.75">
      <c r="A78" s="38" t="s">
        <v>263</v>
      </c>
    </row>
    <row r="79" ht="12.75">
      <c r="A79" s="38" t="s">
        <v>264</v>
      </c>
    </row>
    <row r="80" ht="12.75">
      <c r="A80" s="38" t="s">
        <v>265</v>
      </c>
    </row>
    <row r="81" ht="13.5" thickBot="1">
      <c r="A81" s="66" t="s">
        <v>266</v>
      </c>
    </row>
    <row r="82" ht="13.5" thickBot="1">
      <c r="A82" s="137" t="s">
        <v>82</v>
      </c>
    </row>
  </sheetData>
  <sheetProtection/>
  <mergeCells count="3">
    <mergeCell ref="A7:A8"/>
    <mergeCell ref="A61:A62"/>
    <mergeCell ref="A69:A70"/>
  </mergeCell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  <headerFooter alignWithMargins="0">
    <oddHeader>&amp;R&amp;"Arial,Cursiva"PLANILLA N°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zoomScale="70" zoomScaleNormal="70" zoomScalePageLayoutView="0" workbookViewId="0" topLeftCell="A1">
      <selection activeCell="A1" sqref="A1:C1"/>
    </sheetView>
  </sheetViews>
  <sheetFormatPr defaultColWidth="11.421875" defaultRowHeight="12.75"/>
  <cols>
    <col min="1" max="1" width="54.140625" style="152" customWidth="1"/>
    <col min="2" max="2" width="23.140625" style="152" customWidth="1"/>
    <col min="3" max="3" width="16.8515625" style="152" customWidth="1"/>
    <col min="4" max="16384" width="11.421875" style="152" customWidth="1"/>
  </cols>
  <sheetData>
    <row r="1" spans="1:3" s="142" customFormat="1" ht="20.25" customHeight="1">
      <c r="A1" s="240" t="s">
        <v>268</v>
      </c>
      <c r="B1" s="240"/>
      <c r="C1" s="240"/>
    </row>
    <row r="2" spans="1:3" s="142" customFormat="1" ht="16.5" customHeight="1">
      <c r="A2" s="241" t="s">
        <v>156</v>
      </c>
      <c r="B2" s="241"/>
      <c r="C2" s="241"/>
    </row>
    <row r="3" s="142" customFormat="1" ht="16.5" customHeight="1">
      <c r="A3" s="143"/>
    </row>
    <row r="4" s="142" customFormat="1" ht="16.5" customHeight="1">
      <c r="A4" s="143"/>
    </row>
    <row r="5" spans="1:4" s="142" customFormat="1" ht="18.75" customHeight="1">
      <c r="A5" s="171" t="s">
        <v>289</v>
      </c>
      <c r="B5" s="144"/>
      <c r="C5" s="144"/>
      <c r="D5" s="146"/>
    </row>
    <row r="6" spans="2:4" s="142" customFormat="1" ht="18" customHeight="1">
      <c r="B6" s="147"/>
      <c r="C6" s="147"/>
      <c r="D6" s="145"/>
    </row>
    <row r="7" spans="1:5" s="150" customFormat="1" ht="27">
      <c r="A7" s="4" t="s">
        <v>0</v>
      </c>
      <c r="B7" s="169"/>
      <c r="C7" s="169"/>
      <c r="D7" s="148"/>
      <c r="E7" s="149"/>
    </row>
    <row r="8" spans="1:5" s="150" customFormat="1" ht="16.5" customHeight="1">
      <c r="A8" s="2" t="s">
        <v>1</v>
      </c>
      <c r="B8" s="169"/>
      <c r="C8" s="169"/>
      <c r="D8" s="148"/>
      <c r="E8" s="149"/>
    </row>
    <row r="9" spans="1:5" s="150" customFormat="1" ht="26.25" customHeight="1" thickBot="1">
      <c r="A9" s="150">
        <v>5</v>
      </c>
      <c r="B9" s="170"/>
      <c r="C9" s="170"/>
      <c r="D9" s="148"/>
      <c r="E9" s="149"/>
    </row>
    <row r="10" spans="1:5" ht="37.5" customHeight="1">
      <c r="A10" s="242" t="s">
        <v>2</v>
      </c>
      <c r="B10" s="244" t="s">
        <v>269</v>
      </c>
      <c r="C10" s="244" t="s">
        <v>288</v>
      </c>
      <c r="D10" s="151"/>
      <c r="E10" s="151"/>
    </row>
    <row r="11" spans="1:5" ht="22.5" customHeight="1" thickBot="1">
      <c r="A11" s="243"/>
      <c r="B11" s="245"/>
      <c r="C11" s="245"/>
      <c r="D11" s="151"/>
      <c r="E11" s="151"/>
    </row>
    <row r="12" spans="1:5" ht="18" customHeight="1">
      <c r="A12" s="153" t="s">
        <v>285</v>
      </c>
      <c r="B12" s="154"/>
      <c r="C12" s="154"/>
      <c r="D12" s="151"/>
      <c r="E12" s="151"/>
    </row>
    <row r="13" spans="1:5" ht="18" customHeight="1">
      <c r="A13" s="156" t="s">
        <v>270</v>
      </c>
      <c r="B13" s="157"/>
      <c r="C13" s="158"/>
      <c r="D13" s="151"/>
      <c r="E13" s="151"/>
    </row>
    <row r="14" spans="1:5" ht="18" customHeight="1">
      <c r="A14" s="156" t="s">
        <v>271</v>
      </c>
      <c r="B14" s="159"/>
      <c r="C14" s="158"/>
      <c r="D14" s="151"/>
      <c r="E14" s="151"/>
    </row>
    <row r="15" spans="1:5" ht="18" customHeight="1">
      <c r="A15" s="156" t="s">
        <v>272</v>
      </c>
      <c r="B15" s="157"/>
      <c r="C15" s="158"/>
      <c r="D15" s="151"/>
      <c r="E15" s="151"/>
    </row>
    <row r="16" spans="1:5" ht="18" customHeight="1">
      <c r="A16" s="156" t="s">
        <v>273</v>
      </c>
      <c r="B16" s="157"/>
      <c r="C16" s="158"/>
      <c r="D16" s="151"/>
      <c r="E16" s="151"/>
    </row>
    <row r="17" spans="1:5" ht="18" customHeight="1">
      <c r="A17" s="156" t="s">
        <v>274</v>
      </c>
      <c r="B17" s="157"/>
      <c r="C17" s="158"/>
      <c r="D17" s="151"/>
      <c r="E17" s="151"/>
    </row>
    <row r="18" spans="1:5" ht="18" customHeight="1">
      <c r="A18" s="156" t="s">
        <v>275</v>
      </c>
      <c r="B18" s="159"/>
      <c r="C18" s="158"/>
      <c r="D18" s="151"/>
      <c r="E18" s="151"/>
    </row>
    <row r="19" spans="1:5" ht="18" customHeight="1">
      <c r="A19" s="156"/>
      <c r="B19" s="157"/>
      <c r="C19" s="158"/>
      <c r="D19" s="151"/>
      <c r="E19" s="151"/>
    </row>
    <row r="20" spans="1:5" ht="18" customHeight="1">
      <c r="A20" s="153" t="s">
        <v>286</v>
      </c>
      <c r="B20" s="155"/>
      <c r="C20" s="155"/>
      <c r="D20" s="151"/>
      <c r="E20" s="151"/>
    </row>
    <row r="21" spans="1:5" ht="18" customHeight="1">
      <c r="A21" s="156" t="s">
        <v>276</v>
      </c>
      <c r="B21" s="157"/>
      <c r="C21" s="158"/>
      <c r="D21" s="151"/>
      <c r="E21" s="151"/>
    </row>
    <row r="22" spans="1:5" ht="18" customHeight="1">
      <c r="A22" s="156" t="s">
        <v>277</v>
      </c>
      <c r="B22" s="159"/>
      <c r="C22" s="158"/>
      <c r="D22" s="151"/>
      <c r="E22" s="151"/>
    </row>
    <row r="23" spans="1:5" ht="18" customHeight="1">
      <c r="A23" s="160" t="s">
        <v>278</v>
      </c>
      <c r="B23" s="157"/>
      <c r="C23" s="158"/>
      <c r="D23" s="151"/>
      <c r="E23" s="151"/>
    </row>
    <row r="24" spans="1:5" ht="18" customHeight="1">
      <c r="A24" s="156" t="s">
        <v>279</v>
      </c>
      <c r="B24" s="157"/>
      <c r="C24" s="158"/>
      <c r="D24" s="151"/>
      <c r="E24" s="151"/>
    </row>
    <row r="25" spans="1:5" ht="18" customHeight="1">
      <c r="A25" s="156" t="s">
        <v>280</v>
      </c>
      <c r="B25" s="157"/>
      <c r="C25" s="158"/>
      <c r="D25" s="151"/>
      <c r="E25" s="151"/>
    </row>
    <row r="26" spans="1:5" ht="18" customHeight="1">
      <c r="A26" s="156" t="s">
        <v>274</v>
      </c>
      <c r="B26" s="157"/>
      <c r="C26" s="158"/>
      <c r="D26" s="151"/>
      <c r="E26" s="151"/>
    </row>
    <row r="27" spans="1:5" ht="18" customHeight="1">
      <c r="A27" s="156" t="s">
        <v>281</v>
      </c>
      <c r="B27" s="159"/>
      <c r="C27" s="158"/>
      <c r="D27" s="151"/>
      <c r="E27" s="151"/>
    </row>
    <row r="28" spans="1:5" ht="18" customHeight="1">
      <c r="A28" s="156" t="s">
        <v>282</v>
      </c>
      <c r="B28" s="159"/>
      <c r="C28" s="159"/>
      <c r="D28" s="151"/>
      <c r="E28" s="151"/>
    </row>
    <row r="29" spans="1:5" ht="18" customHeight="1">
      <c r="A29" s="156" t="s">
        <v>283</v>
      </c>
      <c r="B29" s="157"/>
      <c r="C29" s="158"/>
      <c r="D29" s="151"/>
      <c r="E29" s="151"/>
    </row>
    <row r="30" spans="1:5" ht="18" customHeight="1">
      <c r="A30" s="156" t="s">
        <v>284</v>
      </c>
      <c r="B30" s="157"/>
      <c r="C30" s="158"/>
      <c r="D30" s="151"/>
      <c r="E30" s="151"/>
    </row>
    <row r="31" spans="1:5" ht="18" customHeight="1">
      <c r="A31" s="156" t="s">
        <v>275</v>
      </c>
      <c r="B31" s="157"/>
      <c r="C31" s="158"/>
      <c r="D31" s="151"/>
      <c r="E31" s="151"/>
    </row>
    <row r="32" spans="1:5" ht="18" customHeight="1" thickBot="1">
      <c r="A32" s="156"/>
      <c r="B32" s="157"/>
      <c r="C32" s="158"/>
      <c r="D32" s="151"/>
      <c r="E32" s="151"/>
    </row>
    <row r="33" spans="1:5" ht="18" customHeight="1" thickBot="1">
      <c r="A33" s="161" t="s">
        <v>287</v>
      </c>
      <c r="B33" s="162"/>
      <c r="C33" s="162"/>
      <c r="D33" s="151"/>
      <c r="E33" s="151"/>
    </row>
    <row r="34" spans="1:5" ht="27">
      <c r="A34" s="151"/>
      <c r="B34" s="163"/>
      <c r="C34" s="164"/>
      <c r="D34" s="151"/>
      <c r="E34" s="151"/>
    </row>
    <row r="35" spans="1:5" ht="27">
      <c r="A35" s="151"/>
      <c r="B35" s="163"/>
      <c r="C35" s="164"/>
      <c r="D35" s="151"/>
      <c r="E35" s="151"/>
    </row>
    <row r="36" spans="1:5" ht="27">
      <c r="A36" s="151"/>
      <c r="B36" s="163"/>
      <c r="C36" s="164"/>
      <c r="D36" s="151"/>
      <c r="E36" s="151"/>
    </row>
    <row r="37" spans="1:5" ht="27">
      <c r="A37" s="151"/>
      <c r="B37" s="165"/>
      <c r="C37" s="164"/>
      <c r="D37" s="151"/>
      <c r="E37" s="151"/>
    </row>
    <row r="38" spans="2:3" ht="27">
      <c r="B38" s="166"/>
      <c r="C38" s="167"/>
    </row>
    <row r="39" spans="2:3" ht="27.75">
      <c r="B39" s="168"/>
      <c r="C39" s="167"/>
    </row>
    <row r="40" spans="2:3" ht="27">
      <c r="B40" s="166"/>
      <c r="C40" s="167"/>
    </row>
    <row r="41" spans="2:3" ht="27">
      <c r="B41" s="166"/>
      <c r="C41" s="167"/>
    </row>
    <row r="42" spans="2:3" ht="27">
      <c r="B42" s="166"/>
      <c r="C42" s="167"/>
    </row>
    <row r="43" spans="2:3" ht="27.75">
      <c r="B43" s="168"/>
      <c r="C43" s="167"/>
    </row>
    <row r="44" spans="2:3" ht="27">
      <c r="B44" s="166"/>
      <c r="C44" s="167"/>
    </row>
  </sheetData>
  <sheetProtection/>
  <mergeCells count="5">
    <mergeCell ref="A1:C1"/>
    <mergeCell ref="A2:C2"/>
    <mergeCell ref="A10:A11"/>
    <mergeCell ref="B10:B11"/>
    <mergeCell ref="C10:C11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73" r:id="rId1"/>
  <headerFooter alignWithMargins="0">
    <oddHeader>&amp;R&amp;"Arial,Cursiva"PLANILLA N°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Planillas para Remisión de Información</dc:title>
  <dc:subject/>
  <dc:creator>Ministerio de Finanzas y Obras Públicas</dc:creator>
  <cp:keywords/>
  <dc:description/>
  <cp:lastModifiedBy>Hugo Chachagua</cp:lastModifiedBy>
  <cp:lastPrinted>2008-05-05T22:32:17Z</cp:lastPrinted>
  <dcterms:created xsi:type="dcterms:W3CDTF">2008-02-12T18:21:58Z</dcterms:created>
  <dcterms:modified xsi:type="dcterms:W3CDTF">2008-05-05T22:51:01Z</dcterms:modified>
  <cp:category/>
  <cp:version/>
  <cp:contentType/>
  <cp:contentStatus/>
</cp:coreProperties>
</file>