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0.15\presupuesto.compartido.Rios\PRESUPUESTO\2024\INSTRUCTIVO\Formularios\"/>
    </mc:Choice>
  </mc:AlternateContent>
  <xr:revisionPtr revIDLastSave="0" documentId="13_ncr:1_{3C578718-40F1-44ED-A577-186B21B62C92}" xr6:coauthVersionLast="43" xr6:coauthVersionMax="43" xr10:uidLastSave="{00000000-0000-0000-0000-000000000000}"/>
  <bookViews>
    <workbookView xWindow="-120" yWindow="-120" windowWidth="20730" windowHeight="11160" tabRatio="693" xr2:uid="{00000000-000D-0000-FFFF-FFFF00000000}"/>
  </bookViews>
  <sheets>
    <sheet name="A" sheetId="2" r:id="rId1"/>
    <sheet name="B1" sheetId="3" r:id="rId2"/>
    <sheet name="B2" sheetId="4" r:id="rId3"/>
    <sheet name="B3" sheetId="5" r:id="rId4"/>
    <sheet name="C" sheetId="23" r:id="rId5"/>
    <sheet name="C.1 " sheetId="22" r:id="rId6"/>
    <sheet name="1.1" sheetId="6" r:id="rId7"/>
    <sheet name="1.2" sheetId="7" r:id="rId8"/>
    <sheet name="1.2Anexo" sheetId="8" r:id="rId9"/>
    <sheet name="2" sheetId="9" r:id="rId10"/>
    <sheet name="2.1 Anexo" sheetId="10" r:id="rId11"/>
    <sheet name="3" sheetId="11" r:id="rId12"/>
    <sheet name="3.1 Anexo" sheetId="12" r:id="rId13"/>
    <sheet name="4" sheetId="13" r:id="rId14"/>
    <sheet name="4.1 Anexo" sheetId="20" r:id="rId15"/>
    <sheet name="4.2" sheetId="14" r:id="rId16"/>
    <sheet name="5" sheetId="15" r:id="rId17"/>
    <sheet name="5.1 Anexo" sheetId="16" r:id="rId18"/>
    <sheet name="10" sheetId="1" r:id="rId19"/>
    <sheet name="11" sheetId="18" r:id="rId20"/>
    <sheet name="12" sheetId="19" r:id="rId21"/>
  </sheets>
  <definedNames>
    <definedName name="_xlnm.Print_Area" localSheetId="6">'1.1'!$A$1:$Q$59</definedName>
    <definedName name="_xlnm.Print_Area" localSheetId="7">'1.2'!$A$1:$O$40</definedName>
    <definedName name="_xlnm.Print_Area" localSheetId="8">'1.2Anexo'!$A$1:$I$32</definedName>
    <definedName name="_xlnm.Print_Area" localSheetId="18">'10'!$A$1:$J$54</definedName>
    <definedName name="_xlnm.Print_Area" localSheetId="19">'11'!$A$1:$P$42</definedName>
    <definedName name="_xlnm.Print_Area" localSheetId="20">'12'!$A$1:$P$35</definedName>
    <definedName name="_xlnm.Print_Area" localSheetId="9">'2'!$A$2:$H$34</definedName>
    <definedName name="_xlnm.Print_Area" localSheetId="10">'2.1 Anexo'!$C$1:$J$29</definedName>
    <definedName name="_xlnm.Print_Area" localSheetId="11">'3'!$A$2:$H$36</definedName>
    <definedName name="_xlnm.Print_Area" localSheetId="12">'3.1 Anexo'!$A$2:$K$37</definedName>
    <definedName name="_xlnm.Print_Area" localSheetId="13">'4'!$C$1:$I$42</definedName>
    <definedName name="_xlnm.Print_Area" localSheetId="14">'4.1 Anexo'!$C$1:$L$36</definedName>
    <definedName name="_xlnm.Print_Area" localSheetId="15">'4.2'!$A$1:$M$41</definedName>
    <definedName name="_xlnm.Print_Area" localSheetId="16">'5'!$A$1:$H$45</definedName>
    <definedName name="_xlnm.Print_Area" localSheetId="17">'5.1 Anexo'!$A$1:$L$38</definedName>
    <definedName name="_xlnm.Print_Area" localSheetId="0">A!$A$1:$E$49</definedName>
    <definedName name="_xlnm.Print_Area" localSheetId="1">'B1'!$A$1:$K$50</definedName>
    <definedName name="_xlnm.Print_Area" localSheetId="2">'B2'!$A$1:$M$64</definedName>
    <definedName name="_xlnm.Print_Area" localSheetId="3">'B3'!$A$1:$H$65</definedName>
    <definedName name="_xlnm.Print_Area" localSheetId="4">'C'!$A$1:$J$51</definedName>
    <definedName name="_xlnm.Print_Area" localSheetId="5">'C.1 '!$A$1:$L$68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4" i="1" l="1"/>
  <c r="I15" i="20" l="1"/>
  <c r="P43" i="6"/>
  <c r="N43" i="6"/>
  <c r="M43" i="6"/>
  <c r="K32" i="6"/>
  <c r="N15" i="6"/>
  <c r="J21" i="6"/>
  <c r="I21" i="6"/>
  <c r="F21" i="6"/>
  <c r="E21" i="6"/>
  <c r="M19" i="6"/>
  <c r="M18" i="6"/>
  <c r="M17" i="6"/>
  <c r="M16" i="6"/>
  <c r="M15" i="6"/>
  <c r="M14" i="6"/>
  <c r="M26" i="6"/>
  <c r="N25" i="6"/>
  <c r="N14" i="6"/>
  <c r="M27" i="6"/>
  <c r="M25" i="6"/>
  <c r="K21" i="6"/>
  <c r="P14" i="6"/>
  <c r="M21" i="6" l="1"/>
  <c r="G21" i="6"/>
  <c r="E25" i="1"/>
  <c r="D25" i="1"/>
  <c r="D22" i="1"/>
  <c r="H19" i="13"/>
  <c r="E30" i="11" l="1"/>
  <c r="G28" i="11"/>
  <c r="G29" i="11"/>
  <c r="F30" i="11"/>
  <c r="G26" i="11"/>
  <c r="G27" i="11"/>
  <c r="G30" i="11" l="1"/>
  <c r="P53" i="6"/>
  <c r="N53" i="6"/>
  <c r="M53" i="6"/>
  <c r="P51" i="6"/>
  <c r="N51" i="6"/>
  <c r="M51" i="6"/>
  <c r="P49" i="6"/>
  <c r="N49" i="6"/>
  <c r="M49" i="6"/>
  <c r="P36" i="6"/>
  <c r="N36" i="6"/>
  <c r="M36" i="6"/>
  <c r="N26" i="6"/>
  <c r="N27" i="6"/>
  <c r="N32" i="6" s="1"/>
  <c r="N28" i="6"/>
  <c r="N29" i="6"/>
  <c r="N30" i="6"/>
  <c r="N16" i="6"/>
  <c r="N17" i="6"/>
  <c r="N19" i="6"/>
  <c r="I19" i="20" l="1"/>
  <c r="I34" i="16" l="1"/>
  <c r="F36" i="13"/>
  <c r="H16" i="13"/>
  <c r="H17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15" i="13"/>
  <c r="G27" i="1" s="1"/>
  <c r="H27" i="1" s="1"/>
  <c r="G31" i="12" l="1"/>
  <c r="H31" i="12"/>
  <c r="F31" i="12"/>
  <c r="H31" i="20"/>
  <c r="G31" i="20"/>
  <c r="F31" i="20"/>
  <c r="I30" i="20"/>
  <c r="I29" i="20"/>
  <c r="I28" i="20"/>
  <c r="I27" i="20"/>
  <c r="I26" i="20"/>
  <c r="I25" i="20"/>
  <c r="I24" i="20"/>
  <c r="I23" i="20"/>
  <c r="I22" i="20"/>
  <c r="I21" i="20"/>
  <c r="I20" i="20"/>
  <c r="I18" i="20"/>
  <c r="I17" i="20"/>
  <c r="I16" i="20"/>
  <c r="I31" i="20" l="1"/>
  <c r="G36" i="15"/>
  <c r="G35" i="15"/>
  <c r="G39" i="15"/>
  <c r="G38" i="15"/>
  <c r="G37" i="15"/>
  <c r="G34" i="15"/>
  <c r="G33" i="15"/>
  <c r="G32" i="15"/>
  <c r="G31" i="15"/>
  <c r="G30" i="15"/>
  <c r="G29" i="15"/>
  <c r="G28" i="15"/>
  <c r="G27" i="15"/>
  <c r="G26" i="15"/>
  <c r="G25" i="15"/>
  <c r="G24" i="15"/>
  <c r="G23" i="15"/>
  <c r="G22" i="15"/>
  <c r="G21" i="15"/>
  <c r="G20" i="15"/>
  <c r="G19" i="15"/>
  <c r="G18" i="15"/>
  <c r="G17" i="15"/>
  <c r="G16" i="15"/>
  <c r="G15" i="15"/>
  <c r="F40" i="15"/>
  <c r="G33" i="1" s="1"/>
  <c r="E40" i="15"/>
  <c r="G32" i="1" s="1"/>
  <c r="G40" i="15" l="1"/>
  <c r="F24" i="10"/>
  <c r="O30" i="19" l="1"/>
  <c r="O29" i="19"/>
  <c r="O28" i="19"/>
  <c r="O27" i="19"/>
  <c r="O26" i="19"/>
  <c r="O25" i="19"/>
  <c r="O24" i="19"/>
  <c r="O23" i="19"/>
  <c r="O22" i="19"/>
  <c r="O21" i="19"/>
  <c r="O20" i="19"/>
  <c r="O19" i="19"/>
  <c r="N18" i="19"/>
  <c r="M18" i="19"/>
  <c r="L18" i="19"/>
  <c r="K18" i="19"/>
  <c r="J18" i="19"/>
  <c r="I18" i="19"/>
  <c r="H18" i="19"/>
  <c r="G18" i="19"/>
  <c r="F18" i="19"/>
  <c r="E18" i="19"/>
  <c r="D18" i="19"/>
  <c r="C18" i="19"/>
  <c r="O17" i="19"/>
  <c r="O16" i="19"/>
  <c r="N15" i="19"/>
  <c r="M15" i="19"/>
  <c r="L15" i="19"/>
  <c r="K15" i="19"/>
  <c r="J15" i="19"/>
  <c r="I15" i="19"/>
  <c r="H15" i="19"/>
  <c r="G15" i="19"/>
  <c r="F15" i="19"/>
  <c r="E15" i="19"/>
  <c r="D15" i="19"/>
  <c r="C15" i="19"/>
  <c r="O14" i="19"/>
  <c r="O13" i="19"/>
  <c r="G31" i="19" l="1"/>
  <c r="I31" i="19"/>
  <c r="E31" i="19"/>
  <c r="M31" i="19"/>
  <c r="J31" i="19"/>
  <c r="F31" i="19"/>
  <c r="N31" i="19"/>
  <c r="H31" i="19"/>
  <c r="O18" i="19"/>
  <c r="C31" i="19"/>
  <c r="K31" i="19"/>
  <c r="D31" i="19"/>
  <c r="L31" i="19"/>
  <c r="O15" i="19"/>
  <c r="O12" i="19"/>
  <c r="O31" i="19" l="1"/>
  <c r="O31" i="18"/>
  <c r="N31" i="18"/>
  <c r="L31" i="18"/>
  <c r="K31" i="18"/>
  <c r="J31" i="18"/>
  <c r="I31" i="18"/>
  <c r="H31" i="18"/>
  <c r="G31" i="18"/>
  <c r="M30" i="18"/>
  <c r="M29" i="18"/>
  <c r="M28" i="18"/>
  <c r="M27" i="18"/>
  <c r="M26" i="18"/>
  <c r="M25" i="18"/>
  <c r="M24" i="18"/>
  <c r="M23" i="18"/>
  <c r="M22" i="18"/>
  <c r="M21" i="18"/>
  <c r="M20" i="18"/>
  <c r="M19" i="18"/>
  <c r="M18" i="18"/>
  <c r="M31" i="18" l="1"/>
  <c r="H34" i="16"/>
  <c r="G34" i="16"/>
  <c r="F34" i="16"/>
  <c r="K37" i="14" l="1"/>
  <c r="J37" i="14"/>
  <c r="I37" i="14"/>
  <c r="F26" i="1" s="1"/>
  <c r="F25" i="1" s="1"/>
  <c r="H37" i="14"/>
  <c r="G37" i="14"/>
  <c r="G26" i="1" l="1"/>
  <c r="H26" i="1" s="1"/>
  <c r="G18" i="13"/>
  <c r="G24" i="1"/>
  <c r="G23" i="1"/>
  <c r="G25" i="11"/>
  <c r="G24" i="11"/>
  <c r="G23" i="11"/>
  <c r="G22" i="11"/>
  <c r="G21" i="11"/>
  <c r="G20" i="11"/>
  <c r="G19" i="11"/>
  <c r="G18" i="11"/>
  <c r="G17" i="11"/>
  <c r="H18" i="13" l="1"/>
  <c r="G36" i="13"/>
  <c r="H36" i="13" s="1"/>
  <c r="G25" i="1" s="1"/>
  <c r="F29" i="9"/>
  <c r="G21" i="1" s="1"/>
  <c r="E29" i="9"/>
  <c r="G28" i="9"/>
  <c r="G27" i="9"/>
  <c r="G26" i="9"/>
  <c r="G25" i="9"/>
  <c r="G24" i="9"/>
  <c r="G23" i="9"/>
  <c r="G22" i="9"/>
  <c r="G21" i="9"/>
  <c r="G20" i="9"/>
  <c r="G20" i="1" l="1"/>
  <c r="G29" i="9"/>
  <c r="J36" i="7"/>
  <c r="I36" i="7"/>
  <c r="H36" i="7"/>
  <c r="F36" i="7"/>
  <c r="E36" i="7"/>
  <c r="D36" i="7"/>
  <c r="N34" i="7"/>
  <c r="M34" i="7"/>
  <c r="L34" i="7"/>
  <c r="N33" i="7"/>
  <c r="M33" i="7"/>
  <c r="L33" i="7"/>
  <c r="N32" i="7"/>
  <c r="M32" i="7"/>
  <c r="L32" i="7"/>
  <c r="N31" i="7"/>
  <c r="M31" i="7"/>
  <c r="L31" i="7"/>
  <c r="J28" i="7"/>
  <c r="I28" i="7"/>
  <c r="H28" i="7"/>
  <c r="F28" i="7"/>
  <c r="E28" i="7"/>
  <c r="D28" i="7"/>
  <c r="N26" i="7"/>
  <c r="M26" i="7"/>
  <c r="L26" i="7"/>
  <c r="N25" i="7"/>
  <c r="M25" i="7"/>
  <c r="L25" i="7"/>
  <c r="N24" i="7"/>
  <c r="M24" i="7"/>
  <c r="L24" i="7"/>
  <c r="N23" i="7"/>
  <c r="M23" i="7"/>
  <c r="L23" i="7"/>
  <c r="J20" i="7"/>
  <c r="I20" i="7"/>
  <c r="H20" i="7"/>
  <c r="F20" i="7"/>
  <c r="E20" i="7"/>
  <c r="D20" i="7"/>
  <c r="N18" i="7"/>
  <c r="M18" i="7"/>
  <c r="L18" i="7"/>
  <c r="N17" i="7"/>
  <c r="M17" i="7"/>
  <c r="L17" i="7"/>
  <c r="N16" i="7"/>
  <c r="M16" i="7"/>
  <c r="L16" i="7"/>
  <c r="N15" i="7"/>
  <c r="M15" i="7"/>
  <c r="L15" i="7"/>
  <c r="E38" i="7" l="1"/>
  <c r="L20" i="7"/>
  <c r="J38" i="7"/>
  <c r="G30" i="1" s="1"/>
  <c r="M20" i="7"/>
  <c r="L36" i="7"/>
  <c r="N36" i="7"/>
  <c r="H38" i="7"/>
  <c r="I38" i="7"/>
  <c r="D38" i="7"/>
  <c r="M36" i="7"/>
  <c r="M28" i="7"/>
  <c r="N28" i="7"/>
  <c r="L28" i="7"/>
  <c r="F38" i="7"/>
  <c r="G29" i="1" s="1"/>
  <c r="N20" i="7"/>
  <c r="L38" i="7" l="1"/>
  <c r="M38" i="7"/>
  <c r="N38" i="7"/>
  <c r="K47" i="6"/>
  <c r="J47" i="6"/>
  <c r="I47" i="6"/>
  <c r="G47" i="6"/>
  <c r="F47" i="6"/>
  <c r="E47" i="6"/>
  <c r="P45" i="6"/>
  <c r="N45" i="6"/>
  <c r="M45" i="6"/>
  <c r="P44" i="6"/>
  <c r="N44" i="6"/>
  <c r="M44" i="6"/>
  <c r="M47" i="6" s="1"/>
  <c r="K39" i="6"/>
  <c r="J39" i="6"/>
  <c r="I39" i="6"/>
  <c r="G39" i="6"/>
  <c r="F39" i="6"/>
  <c r="E39" i="6"/>
  <c r="P37" i="6"/>
  <c r="N37" i="6"/>
  <c r="M37" i="6"/>
  <c r="J32" i="6"/>
  <c r="I32" i="6"/>
  <c r="G32" i="6"/>
  <c r="F32" i="6"/>
  <c r="E32" i="6"/>
  <c r="E55" i="6" s="1"/>
  <c r="P30" i="6"/>
  <c r="M30" i="6"/>
  <c r="P29" i="6"/>
  <c r="M29" i="6"/>
  <c r="P28" i="6"/>
  <c r="M28" i="6"/>
  <c r="P27" i="6"/>
  <c r="P26" i="6"/>
  <c r="P25" i="6"/>
  <c r="P19" i="6"/>
  <c r="P18" i="6"/>
  <c r="N18" i="6"/>
  <c r="N21" i="6" s="1"/>
  <c r="P17" i="6"/>
  <c r="P16" i="6"/>
  <c r="P15" i="6"/>
  <c r="P47" i="6" l="1"/>
  <c r="P32" i="6"/>
  <c r="N47" i="6"/>
  <c r="P21" i="6"/>
  <c r="M39" i="6"/>
  <c r="M55" i="6" s="1"/>
  <c r="I55" i="6"/>
  <c r="P39" i="6"/>
  <c r="J55" i="6"/>
  <c r="N39" i="6"/>
  <c r="K55" i="6"/>
  <c r="G18" i="1" s="1"/>
  <c r="F55" i="6"/>
  <c r="M32" i="6"/>
  <c r="G55" i="6"/>
  <c r="G17" i="1" s="1"/>
  <c r="G16" i="1" l="1"/>
  <c r="H17" i="1"/>
  <c r="P55" i="6"/>
  <c r="N55" i="6"/>
  <c r="H37" i="1"/>
  <c r="H36" i="1"/>
  <c r="H35" i="1"/>
  <c r="H33" i="1"/>
  <c r="H32" i="1"/>
  <c r="H30" i="1"/>
  <c r="H29" i="1"/>
  <c r="H25" i="1"/>
  <c r="H24" i="1"/>
  <c r="H23" i="1"/>
  <c r="H21" i="1"/>
  <c r="H20" i="1"/>
  <c r="H18" i="1"/>
  <c r="E16" i="1"/>
  <c r="H31" i="1" l="1"/>
  <c r="H28" i="1" s="1"/>
  <c r="G31" i="1"/>
  <c r="G28" i="1" s="1"/>
  <c r="F31" i="1"/>
  <c r="F28" i="1" s="1"/>
  <c r="E31" i="1"/>
  <c r="E28" i="1" s="1"/>
  <c r="D31" i="1"/>
  <c r="D28" i="1" s="1"/>
  <c r="H22" i="1"/>
  <c r="G22" i="1"/>
  <c r="F22" i="1"/>
  <c r="E22" i="1"/>
  <c r="H19" i="1"/>
  <c r="G19" i="1"/>
  <c r="F19" i="1"/>
  <c r="E19" i="1"/>
  <c r="D19" i="1"/>
  <c r="H16" i="1"/>
  <c r="H38" i="1" s="1"/>
  <c r="F16" i="1"/>
  <c r="D16" i="1"/>
  <c r="G38" i="1" l="1"/>
  <c r="E38" i="1"/>
  <c r="F38" i="1"/>
  <c r="D38" i="1"/>
</calcChain>
</file>

<file path=xl/sharedStrings.xml><?xml version="1.0" encoding="utf-8"?>
<sst xmlns="http://schemas.openxmlformats.org/spreadsheetml/2006/main" count="655" uniqueCount="449">
  <si>
    <t>(1)</t>
  </si>
  <si>
    <t>JURISDICCION / ENTIDAD:</t>
  </si>
  <si>
    <t>INCISO</t>
  </si>
  <si>
    <t>CRÉDITO</t>
  </si>
  <si>
    <t>EJECUCIÓN AL</t>
  </si>
  <si>
    <t>PROYECCIÓN</t>
  </si>
  <si>
    <t>DIFERENCIA</t>
  </si>
  <si>
    <t>CLASIF.</t>
  </si>
  <si>
    <t>VIGENTE</t>
  </si>
  <si>
    <t>ANUAL</t>
  </si>
  <si>
    <t>PRESUP</t>
  </si>
  <si>
    <t>(2)</t>
  </si>
  <si>
    <t>(3)</t>
  </si>
  <si>
    <t>(5)</t>
  </si>
  <si>
    <t>(6)</t>
  </si>
  <si>
    <t>(7)</t>
  </si>
  <si>
    <t>(8)</t>
  </si>
  <si>
    <t>(9)</t>
  </si>
  <si>
    <t>Gastos en Personal</t>
  </si>
  <si>
    <t>Bienes de Consumo</t>
  </si>
  <si>
    <t>Servicios No Personales</t>
  </si>
  <si>
    <t>Bienes de Uso</t>
  </si>
  <si>
    <t>Transferencias</t>
  </si>
  <si>
    <t>Activos Financieros</t>
  </si>
  <si>
    <t>Servicio de la Deuda</t>
  </si>
  <si>
    <t>Otros Gastos</t>
  </si>
  <si>
    <t>Gastos Figurativos</t>
  </si>
  <si>
    <t>AÑO 2.023</t>
  </si>
  <si>
    <t>CURSO DE ACCIÓN O CAT. EQUIVALENTE:</t>
  </si>
  <si>
    <t>FORMULARIO A</t>
  </si>
  <si>
    <t>POLÍTICA PRESUPUESTARIA DE LA JURISDICCIÓN O ENTIDAD</t>
  </si>
  <si>
    <t>JURISDICCIÓN / ENTIDAD:</t>
  </si>
  <si>
    <t xml:space="preserve">I. POLITICAS PRESUPUESTARIAS: </t>
  </si>
  <si>
    <t xml:space="preserve">a) </t>
  </si>
  <si>
    <t xml:space="preserve">b) </t>
  </si>
  <si>
    <t>Acciones a realizar tendientes a mejorar la eficiencia operativa del organismo, tales como reorganización administrativa, mejora en los sistemas operativos e informáticos, cambios tecnológicos y toda medida conveniente adoptar en aras de lograr eficiencia, eficacia y economicidad de la entidad o jurisdicción.</t>
  </si>
  <si>
    <t xml:space="preserve">c) </t>
  </si>
  <si>
    <t>Política de financiamiento para el ejercicio presupuestado. Describir en este ítem la forma prevista para financiar los gastos en que incurrirá la entidad o jurisdicción.</t>
  </si>
  <si>
    <t xml:space="preserve">II. SINTESIS DE POLITICAS A INCLUIR EN EL PROYECTO DE LEY DE PRESUPUESTO </t>
  </si>
  <si>
    <t>Misión primaria del organismo.</t>
  </si>
  <si>
    <t>Principales objetivos propuestos para el ejercicio presupuestado. Los mismos deberán estar sustentados en las disposiciones legales pertinentes y en las políticas o programas aprobados por el Gobierno.</t>
  </si>
  <si>
    <t>III. POLITICA PRESUPUESTARIA PLURIANUAL</t>
  </si>
  <si>
    <t>Principales objetivos propuestos para el trienio que se inicia. En el caso de que se incorporen nuevos objetivos de política en el segundo o tercer año del trienio, especificar si corresponden a nuevos cursos de acción o si los existentes se verán parcial o totalmente modificados.</t>
  </si>
  <si>
    <t>(3) Firma y Sello</t>
  </si>
  <si>
    <t>FORMULARIO B1</t>
  </si>
  <si>
    <t>ESTRUCTURA DEL CURSO DE ACCIÓN</t>
  </si>
  <si>
    <t>Jurisdicción / Entidad:</t>
  </si>
  <si>
    <t>Curso de Acción (o categoría equivalente):</t>
  </si>
  <si>
    <t>Unidad Ejecutora Responsable:</t>
  </si>
  <si>
    <t xml:space="preserve">Funcionario Responsable: </t>
  </si>
  <si>
    <t xml:space="preserve">a) Categoría: </t>
  </si>
  <si>
    <t xml:space="preserve">b) Denominación: </t>
  </si>
  <si>
    <t xml:space="preserve">c) Tipo: </t>
  </si>
  <si>
    <t>d) Servicio Administrativo Financiero:</t>
  </si>
  <si>
    <t>e) Fuente de Financiamiento:</t>
  </si>
  <si>
    <t>f) Objetivo:</t>
  </si>
  <si>
    <t>g) Indentificación del Préstamo:</t>
  </si>
  <si>
    <t xml:space="preserve">h) Finalidad y Función: </t>
  </si>
  <si>
    <t>FORMULARIO B2</t>
  </si>
  <si>
    <t>DESCRIPCIÓN DEL CURSO DE ACCIÓN</t>
  </si>
  <si>
    <t>FORMULARIO B3</t>
  </si>
  <si>
    <t>CUADRO DE METAS E INDICADORES</t>
  </si>
  <si>
    <t xml:space="preserve">Denominación Meta </t>
  </si>
  <si>
    <t xml:space="preserve">    1. Eficiencia:</t>
  </si>
  <si>
    <t xml:space="preserve">Unidad de Medida del Producto                                             </t>
  </si>
  <si>
    <t xml:space="preserve">Unidad de Medida del Insumo                               </t>
  </si>
  <si>
    <t xml:space="preserve">Coeficiente de Insumo Producto </t>
  </si>
  <si>
    <t xml:space="preserve">    2. Eficacia:</t>
  </si>
  <si>
    <t>.</t>
  </si>
  <si>
    <t>(6) Firma y Sello</t>
  </si>
  <si>
    <t xml:space="preserve">(1)  </t>
  </si>
  <si>
    <t>CUADRO DE RECURSOS HUMANOS</t>
  </si>
  <si>
    <t>FORMULARIO 1.1</t>
  </si>
  <si>
    <t>PLANTA OCUPADA</t>
  </si>
  <si>
    <t>INCORPORACIONES</t>
  </si>
  <si>
    <t>TOTAL</t>
  </si>
  <si>
    <t>DENOMINACION</t>
  </si>
  <si>
    <t>CANTIDAD DE</t>
  </si>
  <si>
    <t>COSTO ANUAL               En Pesos                            (4)</t>
  </si>
  <si>
    <t>CARGOS</t>
  </si>
  <si>
    <t xml:space="preserve"> HS.CATEDRA</t>
  </si>
  <si>
    <t>PLANTA PERMANENTE</t>
  </si>
  <si>
    <t xml:space="preserve">      Retribución del cargo</t>
  </si>
  <si>
    <t xml:space="preserve">      Retribuciones a personal directivo y de control</t>
  </si>
  <si>
    <t xml:space="preserve">      Retribuciones que no hacen al cargo</t>
  </si>
  <si>
    <t xml:space="preserve">      Sueldo anual complementario</t>
  </si>
  <si>
    <t xml:space="preserve">      Otros gastos en personal</t>
  </si>
  <si>
    <t xml:space="preserve">      Complementos</t>
  </si>
  <si>
    <t>TOTAL (I)</t>
  </si>
  <si>
    <t>PERSONAL TEMPORARIO</t>
  </si>
  <si>
    <t xml:space="preserve">      Contratos especiales</t>
  </si>
  <si>
    <t>TOTAL (II)</t>
  </si>
  <si>
    <t>SERVICIOS EXTRAORDINARIOS</t>
  </si>
  <si>
    <t xml:space="preserve">      Retribuciones extraordinarias</t>
  </si>
  <si>
    <t>TOTAL (III)</t>
  </si>
  <si>
    <t>CONTRIBUCIONES PATRONALES</t>
  </si>
  <si>
    <t xml:space="preserve">          - Jubilación</t>
  </si>
  <si>
    <t xml:space="preserve">          - I.P.S.S.</t>
  </si>
  <si>
    <t xml:space="preserve">          - A.R.T</t>
  </si>
  <si>
    <t>TOTAL (IV)</t>
  </si>
  <si>
    <t>ASIGNACIONES FAMILIARES (V)</t>
  </si>
  <si>
    <t>ASISTENCIA SOCIAL AL PERSONAL (VI)</t>
  </si>
  <si>
    <t>BENEFICIOS Y COMPENSACIONES (VII)</t>
  </si>
  <si>
    <t>CUADRO DE PASANTÍAS</t>
  </si>
  <si>
    <t>FORMULARIO 1.2</t>
  </si>
  <si>
    <t>PASANTÍAS OCUPADAS</t>
  </si>
  <si>
    <t>COSTO</t>
  </si>
  <si>
    <t xml:space="preserve">MENSUAL </t>
  </si>
  <si>
    <t>CANTIDAD</t>
  </si>
  <si>
    <t>COSTO ANUAL</t>
  </si>
  <si>
    <t>UNITARIO</t>
  </si>
  <si>
    <t>MENSUAL</t>
  </si>
  <si>
    <t>en pesos</t>
  </si>
  <si>
    <t>(4)</t>
  </si>
  <si>
    <t>PRÁCTICA PROFESIONAL</t>
  </si>
  <si>
    <t xml:space="preserve">      Monto pasantía</t>
  </si>
  <si>
    <t xml:space="preserve">      Contribución A.R.T.</t>
  </si>
  <si>
    <t xml:space="preserve">      Contribución I.P.S.</t>
  </si>
  <si>
    <t xml:space="preserve">      Asignaciones Extraordinarias</t>
  </si>
  <si>
    <t>PRÁCTICA AVANZADA</t>
  </si>
  <si>
    <t>PRÁCTICA INICIAL</t>
  </si>
  <si>
    <t>Inicio</t>
  </si>
  <si>
    <t>Finaliz.</t>
  </si>
  <si>
    <t>Práctica Profesional (PP)</t>
  </si>
  <si>
    <t xml:space="preserve">Práctica Avanzada (PA) </t>
  </si>
  <si>
    <t>Práctica Inicial (PI)</t>
  </si>
  <si>
    <t>FORMULARIO 2</t>
  </si>
  <si>
    <t xml:space="preserve">CURSO DE ACCIÓN O CAT. EQUIVALENTE: </t>
  </si>
  <si>
    <t>PLAN DE CUENTAS ÚNICO</t>
  </si>
  <si>
    <t>CONCEPTO</t>
  </si>
  <si>
    <t>CUENTA</t>
  </si>
  <si>
    <t>412100</t>
  </si>
  <si>
    <t>412200</t>
  </si>
  <si>
    <t xml:space="preserve">      TEXTILES Y VESTUARIO</t>
  </si>
  <si>
    <t>412300</t>
  </si>
  <si>
    <t>412400</t>
  </si>
  <si>
    <t xml:space="preserve">      PROD CUERO Y CAUCHO</t>
  </si>
  <si>
    <t>412500</t>
  </si>
  <si>
    <t>412600</t>
  </si>
  <si>
    <t xml:space="preserve">      MINERALES NO METÁLICOS</t>
  </si>
  <si>
    <t>412700</t>
  </si>
  <si>
    <t xml:space="preserve">      PROD METÁLICOS</t>
  </si>
  <si>
    <t>412800</t>
  </si>
  <si>
    <t xml:space="preserve">      MINERALES</t>
  </si>
  <si>
    <t>412900</t>
  </si>
  <si>
    <t xml:space="preserve">      OTROS BIENES DE CONSUMO</t>
  </si>
  <si>
    <t>ANEXO - PROGRAMA ANUAL DE COMPRAS DE BIENES DE CONSUMO</t>
  </si>
  <si>
    <t>ACTIVIDAD</t>
  </si>
  <si>
    <t>OBRA</t>
  </si>
  <si>
    <t>(código)</t>
  </si>
  <si>
    <t>FORMULARIO 3</t>
  </si>
  <si>
    <t xml:space="preserve">      ALQUILERES Y DERECHOS</t>
  </si>
  <si>
    <t xml:space="preserve">      PUBLICIDAD Y PROPAGANDA</t>
  </si>
  <si>
    <t xml:space="preserve">      PASAJES Y VIÁTICOS</t>
  </si>
  <si>
    <t xml:space="preserve">      OTROS SERVICIOS</t>
  </si>
  <si>
    <t>FORMULARIO 3.1 - ANEXO</t>
  </si>
  <si>
    <t>DETALLE DE PRESTADORES</t>
  </si>
  <si>
    <t>BENEFICIARIO
(4)</t>
  </si>
  <si>
    <t>PROGRAMA ANUAL DE COMPRAS DE BIENES DE USO</t>
  </si>
  <si>
    <t>(EN PESOS)</t>
  </si>
  <si>
    <t>UNIDADES SOLICITADAS</t>
  </si>
  <si>
    <t>INCORP.</t>
  </si>
  <si>
    <t>REPOSICION</t>
  </si>
  <si>
    <t>AMPLIACION</t>
  </si>
  <si>
    <t>INICIAL</t>
  </si>
  <si>
    <t>123111</t>
  </si>
  <si>
    <t>BU TIERRAS Y TERRENOS</t>
  </si>
  <si>
    <t>123141</t>
  </si>
  <si>
    <t>123142</t>
  </si>
  <si>
    <t>123143</t>
  </si>
  <si>
    <t>123144</t>
  </si>
  <si>
    <t>123145</t>
  </si>
  <si>
    <t>123146</t>
  </si>
  <si>
    <t>EQUIPOS COMPUTACIÓN</t>
  </si>
  <si>
    <t>123147</t>
  </si>
  <si>
    <t>123148</t>
  </si>
  <si>
    <t>123149</t>
  </si>
  <si>
    <t>BU EQUIPOS VARIOS</t>
  </si>
  <si>
    <t>123151</t>
  </si>
  <si>
    <t>BU EQUIPO DE SEGURIDAD</t>
  </si>
  <si>
    <t>123161</t>
  </si>
  <si>
    <t>123171</t>
  </si>
  <si>
    <t>BU OBRAS DE ARTE</t>
  </si>
  <si>
    <t>123181</t>
  </si>
  <si>
    <t>BU SEMOVIENTES</t>
  </si>
  <si>
    <t>123191</t>
  </si>
  <si>
    <t>BU PROG COMPUTACIÓN</t>
  </si>
  <si>
    <t>123192</t>
  </si>
  <si>
    <t>FORMULARIO 4.2</t>
  </si>
  <si>
    <t>PROGRAMA ANUAL DE EJECUCIÓN DE OBRAS PÚBLICAS</t>
  </si>
  <si>
    <t>ENTIDAD:</t>
  </si>
  <si>
    <t>FINALIDAD:</t>
  </si>
  <si>
    <t>FUNCION:</t>
  </si>
  <si>
    <t>PROGRAMA O CATEGORIA EQUIVALENTE:</t>
  </si>
  <si>
    <t>SUBPROGRAMA:</t>
  </si>
  <si>
    <t>PROYECTO:</t>
  </si>
  <si>
    <t>FUENTE DE FINANCIAMIENTO</t>
  </si>
  <si>
    <t>DENOMINACIÓN DE LA OBRA</t>
  </si>
  <si>
    <t>COSTO TOTAL</t>
  </si>
  <si>
    <t>RESTO DE LOS AÑOS</t>
  </si>
  <si>
    <t>(10)</t>
  </si>
  <si>
    <t>(11)</t>
  </si>
  <si>
    <t>FORMULARIO 5</t>
  </si>
  <si>
    <t>PROGRAMA ANUAL DE TRANSFERENCIAS CORRIENTES Y DE CAPITAL</t>
  </si>
  <si>
    <t xml:space="preserve">(1) </t>
  </si>
  <si>
    <t>FORMULARIO 11</t>
  </si>
  <si>
    <t>PROGRAMACIÓN DE LOS RECURSOS</t>
  </si>
  <si>
    <t>PROGRAMADO AÑO 2.025</t>
  </si>
  <si>
    <t>PRIMER TRIMESTRE</t>
  </si>
  <si>
    <t>SEGUNDO TRIMESTRE</t>
  </si>
  <si>
    <t>TERCER TRIMESTRE</t>
  </si>
  <si>
    <t>CUARTO TRIMESTRE</t>
  </si>
  <si>
    <t>TOTAL ANUAL</t>
  </si>
  <si>
    <t>SERVICIO</t>
  </si>
  <si>
    <t>CEDENTE</t>
  </si>
  <si>
    <t>FORMULARIO 12</t>
  </si>
  <si>
    <t>1. Gastos en Personal</t>
  </si>
  <si>
    <t>2. Bienes de Consumo</t>
  </si>
  <si>
    <t>3. Servicios No Personales</t>
  </si>
  <si>
    <t>4. Bienes de Uso</t>
  </si>
  <si>
    <t xml:space="preserve">    Construcciones</t>
  </si>
  <si>
    <t xml:space="preserve">    Otros Bienes de Uso</t>
  </si>
  <si>
    <t>5. Transferencias</t>
  </si>
  <si>
    <t xml:space="preserve">    Becas de Estudio</t>
  </si>
  <si>
    <t xml:space="preserve">    Pasantías</t>
  </si>
  <si>
    <t xml:space="preserve">    Fondo Provincial del Empleo</t>
  </si>
  <si>
    <t xml:space="preserve">    Programas Especiales</t>
  </si>
  <si>
    <t xml:space="preserve">    Otras Transferencias</t>
  </si>
  <si>
    <t>6. Activos Financieros</t>
  </si>
  <si>
    <t>7. Serv. de la Deuda y Dism. de Otros Pasivos</t>
  </si>
  <si>
    <t>8. Otros Gastos</t>
  </si>
  <si>
    <t>9. Gastos Figurativos</t>
  </si>
  <si>
    <t>COSTO ANUAL               En Pesos                            (7)</t>
  </si>
  <si>
    <t>COSTO ANUAL               En Pesos                            (10)</t>
  </si>
  <si>
    <t>N° Orden  (2)</t>
  </si>
  <si>
    <t>COSTO ACTUAL EN PESOS</t>
  </si>
  <si>
    <t>123112</t>
  </si>
  <si>
    <t>123113</t>
  </si>
  <si>
    <t>123123</t>
  </si>
  <si>
    <t>BU O.E.REDET.DTO1295/0</t>
  </si>
  <si>
    <t>TOTAL                          (7)</t>
  </si>
  <si>
    <t>TOTAL                                                                               (7)</t>
  </si>
  <si>
    <t xml:space="preserve">TOTAL GENERAL  ( I+II+III+IV+V+VI+VII ) </t>
  </si>
  <si>
    <t>TOTAL GENERAL  ( I+II+III )</t>
  </si>
  <si>
    <t>TOTAL BIENES DE CONSUMO</t>
  </si>
  <si>
    <t xml:space="preserve">TOTAL SERVICIOS NO PERSONALES </t>
  </si>
  <si>
    <t xml:space="preserve">TOTAL GENERAL  </t>
  </si>
  <si>
    <t>TOTAL GENERAL</t>
  </si>
  <si>
    <t>TOTAL  GENERAL</t>
  </si>
  <si>
    <t xml:space="preserve">COSTO ACTUAL EN PESOS                                  </t>
  </si>
  <si>
    <t>OBSERVACIONES
(9)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</si>
  <si>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</si>
  <si>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</si>
  <si>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</si>
  <si>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</si>
  <si>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</si>
  <si>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</si>
  <si>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</si>
  <si>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</si>
  <si>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</si>
  <si>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</si>
  <si>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</si>
  <si>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</si>
  <si>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FORMULARIO 10</t>
  </si>
  <si>
    <t/>
  </si>
  <si>
    <t>CUENTA OBJETO
(2)</t>
  </si>
  <si>
    <t>INCREMENTO PREVISTO
(7)</t>
  </si>
  <si>
    <t>COSTO TOTAL PREVISTO EN $
(8)</t>
  </si>
  <si>
    <t>CUENTA OBJETO                 (2)</t>
  </si>
  <si>
    <t>AUXILIAR                         (3)</t>
  </si>
  <si>
    <t xml:space="preserve">CONCEPTO                                                                                                                                                                               (4) </t>
  </si>
  <si>
    <t>CUENTA OBJETO                      (2)</t>
  </si>
  <si>
    <t>AUXILIAR                                 (3)</t>
  </si>
  <si>
    <t>CONCEPTO                                                                                                 (4)</t>
  </si>
  <si>
    <t>BENEFICIARIO
(5)</t>
  </si>
  <si>
    <t>OBSERVACIONES
(10)</t>
  </si>
  <si>
    <t>SOLICITADO</t>
  </si>
  <si>
    <t xml:space="preserve">       - Planta Ocupada</t>
  </si>
  <si>
    <t xml:space="preserve">       -  Incorporaciones</t>
  </si>
  <si>
    <t xml:space="preserve">       -  Pasantías (Incorporaciones)</t>
  </si>
  <si>
    <t xml:space="preserve">       -  Otras Transferencias</t>
  </si>
  <si>
    <t xml:space="preserve">       -  Pasantías (Ocupadas)</t>
  </si>
  <si>
    <t>MENSUAL                      (6)</t>
  </si>
  <si>
    <t xml:space="preserve">PROGRAMA ANUAL DE COMPRAS DE BIENES DE CONSUMO </t>
  </si>
  <si>
    <t>PARTIDAS RELEVANTES</t>
  </si>
  <si>
    <t>CONCEPTO
(3)</t>
  </si>
  <si>
    <t>CUENTA  OBJETO 
(2)</t>
  </si>
  <si>
    <t xml:space="preserve">PROGRAMA ANUAL DE CONTRATACIONES DE SERVICIOS </t>
  </si>
  <si>
    <t>UNITARIO 
(5)</t>
  </si>
  <si>
    <t>TOTAL
(6)</t>
  </si>
  <si>
    <t>CUENTA OBJETO 
(2)</t>
  </si>
  <si>
    <t>CÓDIGO CURSO DE ACCIÓN</t>
  </si>
  <si>
    <t>UBICACIÓN GEOGRÁFICA 
(DEPARTAMENTO)</t>
  </si>
  <si>
    <t>MUNICIPIO</t>
  </si>
  <si>
    <t>TOTAL:</t>
  </si>
  <si>
    <t>OBSERVACIONES
(8)</t>
  </si>
  <si>
    <t>FORMULARIO 4</t>
  </si>
  <si>
    <t>(4+5+6)</t>
  </si>
  <si>
    <t>PROGRAMACIÓN PRESUPUESTARIA</t>
  </si>
  <si>
    <t>TRANSFERENCIAS CORRIENTES Y DE CAPITAL 
DETALLE DE BENEFICIARIOS</t>
  </si>
  <si>
    <t>INCREMENTO PREVISTO
(8)</t>
  </si>
  <si>
    <t>TOTAL BIENES DE USO:</t>
  </si>
  <si>
    <t>CÓD. FUENTE DE FINANCIAMIENTO</t>
  </si>
  <si>
    <t>AUXILIAR
(3)</t>
  </si>
  <si>
    <t>DENOMINACIÓN
(4)</t>
  </si>
  <si>
    <t xml:space="preserve">    Hospitales de Autogestión / Red Gestión Comunitaria </t>
  </si>
  <si>
    <t>FORMULARIO 5.1 - Anexo</t>
  </si>
  <si>
    <t>Observaciones
(6)</t>
  </si>
  <si>
    <t>FORMULARIO 1.2 - ANEXO</t>
  </si>
  <si>
    <t>FORMULARIO 2.1 - ANEXO</t>
  </si>
  <si>
    <t>CONTRATACIONES DE SERVICIOS</t>
  </si>
  <si>
    <t xml:space="preserve">   Subsidio a la Enseñanza Privada</t>
  </si>
  <si>
    <t xml:space="preserve">    Sociedades del Estado</t>
  </si>
  <si>
    <t xml:space="preserve">RESUMEN DEL PRESUPUESTO
</t>
  </si>
  <si>
    <t xml:space="preserve">GASTOS POR INCISO </t>
  </si>
  <si>
    <t xml:space="preserve">(2) TOTAL </t>
  </si>
  <si>
    <t xml:space="preserve">OBJETO                </t>
  </si>
  <si>
    <t xml:space="preserve">CONCEPTO                                                                                                                               </t>
  </si>
  <si>
    <t>TOTAL 
(4)</t>
  </si>
  <si>
    <t xml:space="preserve">OBJETO                 </t>
  </si>
  <si>
    <t xml:space="preserve">CONCEPTO                                                                                                                              </t>
  </si>
  <si>
    <t xml:space="preserve">CUENTA OBJETO
</t>
  </si>
  <si>
    <t xml:space="preserve">CONCEPTO
</t>
  </si>
  <si>
    <t xml:space="preserve"> DENOMINACION</t>
  </si>
  <si>
    <t>GASTO TOTAL PREVISTO 
(4)</t>
  </si>
  <si>
    <t>OBSERVACIONES
(5)</t>
  </si>
  <si>
    <t>FORMULARIO C</t>
  </si>
  <si>
    <t>SI</t>
  </si>
  <si>
    <t>NO</t>
  </si>
  <si>
    <t>FORMULARIO C.1</t>
  </si>
  <si>
    <t xml:space="preserve">Jurisdicción / Entidad:  </t>
  </si>
  <si>
    <t xml:space="preserve">CA / Programa / U.O.: </t>
  </si>
  <si>
    <t xml:space="preserve">Código: </t>
  </si>
  <si>
    <t>PRESUPUESTO CON PERSPECTIVA DE GÉNERO (PPG)</t>
  </si>
  <si>
    <t xml:space="preserve">  Tiempos y Cuidados</t>
  </si>
  <si>
    <t xml:space="preserve">  Laboral</t>
  </si>
  <si>
    <t xml:space="preserve">  Acceso a la Salud</t>
  </si>
  <si>
    <t xml:space="preserve">  Erradicar la violencia de Género</t>
  </si>
  <si>
    <t xml:space="preserve">  Económica</t>
  </si>
  <si>
    <t xml:space="preserve">  Física</t>
  </si>
  <si>
    <t xml:space="preserve">  Tóma de Decisiones</t>
  </si>
  <si>
    <t xml:space="preserve">  Transversal</t>
  </si>
  <si>
    <t>CARACTERÍSTICAS</t>
  </si>
  <si>
    <t xml:space="preserve">  Ingresos</t>
  </si>
  <si>
    <t>%</t>
  </si>
  <si>
    <t>Denominación
(3)</t>
  </si>
  <si>
    <t>Responsable 
(4)</t>
  </si>
  <si>
    <r>
      <t xml:space="preserve">PPG
</t>
    </r>
    <r>
      <rPr>
        <b/>
        <sz val="9"/>
        <rFont val="Calibri"/>
        <family val="2"/>
        <scheme val="minor"/>
      </rPr>
      <t>(5)</t>
    </r>
  </si>
  <si>
    <t xml:space="preserve">(6) Firma y Sello       </t>
  </si>
  <si>
    <t>POLÍTICAS CON PERSPECTIVAS DE GÉNERO EN LA JURISDICCIÓN O ENTIDAD</t>
  </si>
  <si>
    <t>Código 
(2)</t>
  </si>
  <si>
    <t xml:space="preserve">JURISDICCION / ENTIDAD: </t>
  </si>
  <si>
    <t xml:space="preserve">JURISDICCIÓN / ENTIDAD: </t>
  </si>
  <si>
    <t xml:space="preserve">      IMPUESTOS, DERECHOS Y TASAS</t>
  </si>
  <si>
    <t xml:space="preserve">      ALQ. TIERRAS Y TERRENOS</t>
  </si>
  <si>
    <t xml:space="preserve">      IMPUESTOS INDIRECTOS</t>
  </si>
  <si>
    <t xml:space="preserve">      IMPUESTOS DIRECTOS</t>
  </si>
  <si>
    <t>PRESUPUESTO 2.024</t>
  </si>
  <si>
    <t>FECHA:     /      / 2.023</t>
  </si>
  <si>
    <t>Causas que obstaculizan el cumplimiento de los objetivos de política en el Ejercicio 2.023.</t>
  </si>
  <si>
    <t>Denominación 
Unidad de Medida</t>
  </si>
  <si>
    <t>Programado 2.024</t>
  </si>
  <si>
    <t>Proyectado 2.023</t>
  </si>
  <si>
    <t>Ejecutado 2.022</t>
  </si>
  <si>
    <t>FECHA:   /     /2.023</t>
  </si>
  <si>
    <t>FECHA:   /    / 2.023</t>
  </si>
  <si>
    <t>Nómina 2.024</t>
  </si>
  <si>
    <t>FECHA:   /   / 2.023</t>
  </si>
  <si>
    <t>SOLICITADO NUEVOS GASTOS 2.024
(3)</t>
  </si>
  <si>
    <t>SOLICITADO CON BASE GASTOS 2.023 
 (2)</t>
  </si>
  <si>
    <t>FECHA:       /      / 2.023</t>
  </si>
  <si>
    <t>SOLICITADO CON BASE GASTOS 2.023
(2)</t>
  </si>
  <si>
    <t>FECHA:    /   / 2.023</t>
  </si>
  <si>
    <t>SOLICITADO CON BASE GASTOS 2.023 
(2)</t>
  </si>
  <si>
    <t>FECHA:     /    / 2.023</t>
  </si>
  <si>
    <t>PRESUPUESTO AÑO 2024</t>
  </si>
  <si>
    <t>PROYECCIÓN AÑO 2023</t>
  </si>
  <si>
    <t>AÑO 2022 Y ANTERIORES</t>
  </si>
  <si>
    <t>FECHA:    /     / 2.023</t>
  </si>
  <si>
    <t>SOLICITADO NUEVOS GASTOS 2.024                                                 (6)</t>
  </si>
  <si>
    <t>SOLICITADO CON BASE GASTOS 2.023                                 (5)</t>
  </si>
  <si>
    <t>FECHA:     /      /2.023</t>
  </si>
  <si>
    <t>COSTO TOTAL PREVISTO  2.024
(9)</t>
  </si>
  <si>
    <t>FECHA:     /     / 2.023</t>
  </si>
  <si>
    <t>SOLICITADO AÑO  2.024</t>
  </si>
  <si>
    <t>PROY. ANUAL  2.023</t>
  </si>
  <si>
    <t>AÑO 2.024</t>
  </si>
  <si>
    <t>EJERC. 2.023</t>
  </si>
  <si>
    <t>30.06.2.023</t>
  </si>
  <si>
    <t>FECHA:    /   /2.023</t>
  </si>
  <si>
    <t>(8) PROGRAMADO AÑO 2.024</t>
  </si>
  <si>
    <t>PROGRAMADO AÑO 2.026</t>
  </si>
  <si>
    <t>ESTIMACIÓN REVISADA AÑO 2.023</t>
  </si>
  <si>
    <t>EJECUTADO AÑO 2.022</t>
  </si>
  <si>
    <t>PROGRAMACIÓN PRESUESTARIA - AÑO 2.024 - EGRESOS</t>
  </si>
  <si>
    <t>31.12.2024</t>
  </si>
  <si>
    <r>
      <rPr>
        <b/>
        <sz val="10"/>
        <rFont val="Calibri"/>
        <family val="2"/>
        <scheme val="minor"/>
      </rPr>
      <t xml:space="preserve">(2) </t>
    </r>
    <r>
      <rPr>
        <sz val="10"/>
        <rFont val="Calibri"/>
        <family val="2"/>
        <scheme val="minor"/>
      </rPr>
      <t>La descripción de la política presupuestaria debe abordar los siguientes aspectos:</t>
    </r>
  </si>
  <si>
    <t>(2) Información General:</t>
  </si>
  <si>
    <t>(2) Descripción:</t>
  </si>
  <si>
    <t xml:space="preserve">(4) Presupuesto Físico </t>
  </si>
  <si>
    <t xml:space="preserve"> (5) Indicadores de Gestión:</t>
  </si>
  <si>
    <t xml:space="preserve">(2) BRECHA QUE REDUCE </t>
  </si>
  <si>
    <t xml:space="preserve">(3) AUTONOMÍA </t>
  </si>
  <si>
    <t>(4) INFORMACIÓN ADICIONAL</t>
  </si>
  <si>
    <t xml:space="preserve">(5) PONDERACIÓN  </t>
  </si>
  <si>
    <t>(11) Firma y Sello</t>
  </si>
  <si>
    <t>Beneficiario 
(3)</t>
  </si>
  <si>
    <t>Condición 
(4)</t>
  </si>
  <si>
    <t xml:space="preserve">(5) Fecha Convenio </t>
  </si>
  <si>
    <t>(7) Firma y Sello</t>
  </si>
  <si>
    <t>(5) Firma y Sello</t>
  </si>
  <si>
    <t xml:space="preserve"> (6) Firma y Sello</t>
  </si>
  <si>
    <t xml:space="preserve"> (10) Firma y Sello</t>
  </si>
  <si>
    <t>(9) Firma y Sello</t>
  </si>
  <si>
    <t xml:space="preserve">      PROD AL, AG Y FORESTALES</t>
  </si>
  <si>
    <t xml:space="preserve">      PROD PAPEL, CARTÓN E IMPRESOS</t>
  </si>
  <si>
    <t xml:space="preserve">      PROD QUÍMICOS, COMBUSTIBLES Y LUBRICANTES</t>
  </si>
  <si>
    <t xml:space="preserve">      SERVICIOS BÁSICOS</t>
  </si>
  <si>
    <t xml:space="preserve">      MANTENIMIENTO, REPARACIÓN Y LIMPIEZA</t>
  </si>
  <si>
    <t xml:space="preserve">      SERV. TÉCNICOS Y PROFESIONALES</t>
  </si>
  <si>
    <t xml:space="preserve">      SERV. COMERCIALES Y FINANCIEROS</t>
  </si>
  <si>
    <t xml:space="preserve">      DER. BIENES INTANGIBLES</t>
  </si>
  <si>
    <t>BU EDIFICIOS E INSTALACIONES</t>
  </si>
  <si>
    <t>OBRAS EN EJECUCIÓN SUBCONTRATADA</t>
  </si>
  <si>
    <t>OBRAS EN EJECUCIÓN PROPIA</t>
  </si>
  <si>
    <t>BU OTROS BS PREEXISTENTES</t>
  </si>
  <si>
    <t>EQ TRANSP.TRACCIÓN ELEV</t>
  </si>
  <si>
    <t>MAQUINARIA Y EQUIPO DE PRODUCCION</t>
  </si>
  <si>
    <t>BU EQUIPO SANITARIO Y LABORATORIO</t>
  </si>
  <si>
    <t>BU EQUIPOS COMUNICACIÓN Y SEÑALAMIENO</t>
  </si>
  <si>
    <t>EQUIPOS OFICINA Y MUEBLES</t>
  </si>
  <si>
    <t>HERRAMIENTAS Y REPUESTOS MAYORES</t>
  </si>
  <si>
    <t>BU OTROS ACTIVOS INTANGIBLES</t>
  </si>
  <si>
    <t>BU LIBROS, REVISTA Y OTROS</t>
  </si>
  <si>
    <t>BU EQUIPOS EDUCACIONAL Y RECREATIVO</t>
  </si>
  <si>
    <t>(12) Firma y Sello</t>
  </si>
  <si>
    <t>(8)  Firma y Sello</t>
  </si>
  <si>
    <t>(11) DESCRIPCIÓN METODOLÓGICA</t>
  </si>
  <si>
    <t>(4) Firma y Sello</t>
  </si>
  <si>
    <t>(3) TOTAL EROGACIONES</t>
  </si>
  <si>
    <t xml:space="preserve">             -   Solicitado con Base Gastos 2.023</t>
  </si>
  <si>
    <t xml:space="preserve">             -   Solicitado Nuevos Gastos 2.024</t>
  </si>
  <si>
    <t xml:space="preserve">      -  Solicitado con Base Gastos 2.023</t>
  </si>
  <si>
    <t xml:space="preserve">      -  Solicitado Nuevos Gastos 2.024</t>
  </si>
  <si>
    <t xml:space="preserve">       -  Construcciones (Anexo 4.2)</t>
  </si>
  <si>
    <t xml:space="preserve">       -  Otros Bienes de Uso</t>
  </si>
  <si>
    <t xml:space="preserve">JURISDICCIÓN / ENTIDAD:  </t>
  </si>
  <si>
    <t xml:space="preserve">CURSO DE ACCIÓN O CAT. EQUIVALENTE:  </t>
  </si>
  <si>
    <t>FORMULARIO 4.1 ANEXO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</si>
</sst>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_ ;\-#,##0.00\ "/>
    <numFmt numFmtId="165" formatCode="mmmmm\-yy"/>
    <numFmt numFmtId="166" formatCode="#,##0_ ;\-#,##0\ "/>
  </numFmts>
  <fonts count="29" x14ac:knownFonts="1">
    <font>
      <sz val="10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  <scheme val="minor"/>
    </font>
    <font>
      <b/>
      <u/>
      <sz val="10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MS Sans Serif"/>
      <family val="2"/>
    </font>
    <font>
      <b/>
      <sz val="9"/>
      <name val="Arial"/>
      <family val="2"/>
    </font>
    <font>
      <b/>
      <sz val="9"/>
      <name val="MS Sans Serif"/>
      <family val="2"/>
    </font>
    <font>
      <sz val="11"/>
      <name val="Arial"/>
      <family val="2"/>
    </font>
    <font>
      <b/>
      <sz val="14"/>
      <name val="Arial"/>
      <family val="2"/>
    </font>
    <font>
      <b/>
      <sz val="14"/>
      <name val="Calibri"/>
      <family val="2"/>
      <scheme val="minor"/>
    </font>
    <font>
      <sz val="14"/>
      <name val="Arial"/>
      <family val="2"/>
    </font>
    <font>
      <sz val="14"/>
      <name val="Calibri"/>
      <family val="2"/>
      <scheme val="minor"/>
    </font>
    <font>
      <sz val="8"/>
      <name val="Arial"/>
      <family val="2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  <xf numFmtId="0" fontId="8" fillId="0" borderId="0"/>
    <xf numFmtId="9" fontId="1" fillId="0" borderId="0" applyFont="0" applyFill="0" applyBorder="0" applyAlignment="0" applyProtection="0"/>
  </cellStyleXfs>
  <cellXfs count="969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quotePrefix="1" applyFont="1" applyBorder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8" xfId="0" quotePrefix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centerContinuous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quotePrefix="1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quotePrefix="1" applyFont="1" applyFill="1" applyBorder="1" applyAlignment="1">
      <alignment horizontal="center" vertical="center" wrapText="1"/>
    </xf>
    <xf numFmtId="0" fontId="2" fillId="2" borderId="12" xfId="0" quotePrefix="1" applyFont="1" applyFill="1" applyBorder="1" applyAlignment="1">
      <alignment horizontal="center" vertical="center"/>
    </xf>
    <xf numFmtId="0" fontId="2" fillId="2" borderId="13" xfId="0" quotePrefix="1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Continuous" vertical="center"/>
    </xf>
    <xf numFmtId="0" fontId="3" fillId="0" borderId="0" xfId="0" applyFont="1"/>
    <xf numFmtId="0" fontId="7" fillId="0" borderId="1" xfId="3" applyFont="1" applyBorder="1" applyAlignment="1">
      <alignment horizontal="center" vertical="center"/>
    </xf>
    <xf numFmtId="0" fontId="7" fillId="0" borderId="0" xfId="3" applyFont="1" applyAlignment="1">
      <alignment vertical="center"/>
    </xf>
    <xf numFmtId="0" fontId="7" fillId="0" borderId="10" xfId="3" applyFont="1" applyBorder="1" applyAlignment="1">
      <alignment horizontal="center" vertical="center"/>
    </xf>
    <xf numFmtId="0" fontId="7" fillId="0" borderId="12" xfId="3" applyFont="1" applyBorder="1" applyAlignment="1" applyProtection="1">
      <alignment horizontal="center" vertical="center"/>
      <protection locked="0"/>
    </xf>
    <xf numFmtId="0" fontId="7" fillId="0" borderId="0" xfId="3" applyFont="1" applyAlignment="1" applyProtection="1">
      <alignment vertical="center"/>
      <protection locked="0"/>
    </xf>
    <xf numFmtId="0" fontId="7" fillId="0" borderId="0" xfId="3" applyFont="1" applyAlignment="1" applyProtection="1">
      <alignment horizontal="center" vertical="center"/>
      <protection locked="0"/>
    </xf>
    <xf numFmtId="0" fontId="2" fillId="0" borderId="0" xfId="0" applyFont="1"/>
    <xf numFmtId="0" fontId="10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top"/>
    </xf>
    <xf numFmtId="0" fontId="9" fillId="0" borderId="0" xfId="0" applyFont="1"/>
    <xf numFmtId="49" fontId="9" fillId="0" borderId="0" xfId="0" applyNumberFormat="1" applyFont="1"/>
    <xf numFmtId="0" fontId="7" fillId="0" borderId="0" xfId="0" applyFont="1"/>
    <xf numFmtId="0" fontId="11" fillId="0" borderId="0" xfId="0" applyFont="1"/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left" vertical="center" indent="1"/>
    </xf>
    <xf numFmtId="0" fontId="12" fillId="0" borderId="0" xfId="0" applyFont="1" applyAlignment="1">
      <alignment horizontal="left" vertical="center" indent="1"/>
    </xf>
    <xf numFmtId="0" fontId="9" fillId="0" borderId="0" xfId="0" applyFont="1" applyAlignment="1">
      <alignment horizontal="left" indent="1"/>
    </xf>
    <xf numFmtId="49" fontId="7" fillId="0" borderId="8" xfId="0" applyNumberFormat="1" applyFont="1" applyBorder="1" applyAlignment="1">
      <alignment horizontal="center"/>
    </xf>
    <xf numFmtId="49" fontId="7" fillId="0" borderId="0" xfId="0" quotePrefix="1" applyNumberFormat="1" applyFont="1"/>
    <xf numFmtId="0" fontId="7" fillId="0" borderId="8" xfId="0" applyFont="1" applyBorder="1" applyAlignment="1">
      <alignment horizontal="center" vertical="center"/>
    </xf>
    <xf numFmtId="0" fontId="7" fillId="0" borderId="0" xfId="0" quotePrefix="1" applyFont="1" applyAlignment="1">
      <alignment vertical="center"/>
    </xf>
    <xf numFmtId="49" fontId="3" fillId="0" borderId="0" xfId="0" applyNumberFormat="1" applyFont="1"/>
    <xf numFmtId="0" fontId="13" fillId="0" borderId="0" xfId="0" applyFont="1" applyAlignment="1">
      <alignment horizontal="left" vertical="center"/>
    </xf>
    <xf numFmtId="0" fontId="13" fillId="0" borderId="0" xfId="0" applyFont="1"/>
    <xf numFmtId="0" fontId="14" fillId="0" borderId="0" xfId="0" applyFont="1" applyAlignment="1">
      <alignment horizontal="left" vertical="center"/>
    </xf>
    <xf numFmtId="0" fontId="14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16" xfId="0" applyFont="1" applyBorder="1"/>
    <xf numFmtId="0" fontId="3" fillId="0" borderId="16" xfId="0" quotePrefix="1" applyFont="1" applyBorder="1" applyAlignment="1">
      <alignment vertical="center"/>
    </xf>
    <xf numFmtId="0" fontId="3" fillId="0" borderId="19" xfId="0" applyFont="1" applyBorder="1"/>
    <xf numFmtId="0" fontId="3" fillId="0" borderId="19" xfId="0" quotePrefix="1" applyFont="1" applyBorder="1" applyAlignment="1">
      <alignment vertical="center"/>
    </xf>
    <xf numFmtId="0" fontId="3" fillId="0" borderId="22" xfId="0" applyFont="1" applyBorder="1"/>
    <xf numFmtId="0" fontId="3" fillId="0" borderId="22" xfId="0" quotePrefix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0" xfId="0" quotePrefix="1" applyFont="1"/>
    <xf numFmtId="0" fontId="9" fillId="0" borderId="0" xfId="0" quotePrefix="1" applyFont="1" applyAlignment="1">
      <alignment horizontal="left" vertical="center"/>
    </xf>
    <xf numFmtId="3" fontId="7" fillId="0" borderId="0" xfId="2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Continuous" vertical="center"/>
    </xf>
    <xf numFmtId="3" fontId="7" fillId="0" borderId="0" xfId="2" applyNumberFormat="1" applyFont="1" applyAlignment="1">
      <alignment horizontal="centerContinuous" vertical="center"/>
    </xf>
    <xf numFmtId="3" fontId="7" fillId="0" borderId="0" xfId="0" applyNumberFormat="1" applyFont="1" applyAlignment="1">
      <alignment horizontal="centerContinuous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3" fontId="9" fillId="0" borderId="0" xfId="2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2" borderId="5" xfId="0" applyFont="1" applyFill="1" applyBorder="1" applyAlignment="1">
      <alignment horizontal="centerContinuous" vertical="center"/>
    </xf>
    <xf numFmtId="0" fontId="15" fillId="2" borderId="15" xfId="0" applyFont="1" applyFill="1" applyBorder="1" applyAlignment="1">
      <alignment horizontal="centerContinuous" vertical="center"/>
    </xf>
    <xf numFmtId="3" fontId="15" fillId="2" borderId="6" xfId="2" applyNumberFormat="1" applyFont="1" applyFill="1" applyBorder="1" applyAlignment="1">
      <alignment horizontal="centerContinuous" vertical="center"/>
    </xf>
    <xf numFmtId="0" fontId="13" fillId="2" borderId="5" xfId="0" applyFont="1" applyFill="1" applyBorder="1" applyAlignment="1">
      <alignment horizontal="centerContinuous" vertical="center"/>
    </xf>
    <xf numFmtId="0" fontId="13" fillId="2" borderId="6" xfId="0" applyFont="1" applyFill="1" applyBorder="1" applyAlignment="1">
      <alignment horizontal="centerContinuous" vertical="center"/>
    </xf>
    <xf numFmtId="3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3" fillId="2" borderId="15" xfId="0" applyFont="1" applyFill="1" applyBorder="1" applyAlignment="1">
      <alignment horizontal="centerContinuous" vertical="center"/>
    </xf>
    <xf numFmtId="0" fontId="14" fillId="0" borderId="0" xfId="0" quotePrefix="1" applyFont="1" applyAlignment="1">
      <alignment horizontal="centerContinuous" vertical="center"/>
    </xf>
    <xf numFmtId="0" fontId="13" fillId="2" borderId="10" xfId="0" applyFont="1" applyFill="1" applyBorder="1" applyAlignment="1">
      <alignment horizontal="centerContinuous" vertical="center"/>
    </xf>
    <xf numFmtId="0" fontId="13" fillId="2" borderId="11" xfId="0" applyFont="1" applyFill="1" applyBorder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3" fillId="2" borderId="12" xfId="0" quotePrefix="1" applyFont="1" applyFill="1" applyBorder="1" applyAlignment="1">
      <alignment horizontal="center" vertical="center"/>
    </xf>
    <xf numFmtId="0" fontId="13" fillId="2" borderId="4" xfId="0" quotePrefix="1" applyFont="1" applyFill="1" applyBorder="1" applyAlignment="1">
      <alignment horizontal="center" vertical="center"/>
    </xf>
    <xf numFmtId="3" fontId="13" fillId="0" borderId="0" xfId="0" quotePrefix="1" applyNumberFormat="1" applyFont="1" applyAlignment="1">
      <alignment horizontal="center" vertical="center"/>
    </xf>
    <xf numFmtId="0" fontId="13" fillId="2" borderId="4" xfId="0" quotePrefix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3" fontId="9" fillId="0" borderId="11" xfId="2" applyNumberFormat="1" applyFont="1" applyBorder="1" applyAlignment="1">
      <alignment vertical="center"/>
    </xf>
    <xf numFmtId="3" fontId="9" fillId="0" borderId="0" xfId="1" applyNumberFormat="1" applyFont="1" applyAlignment="1">
      <alignment vertical="center"/>
    </xf>
    <xf numFmtId="0" fontId="9" fillId="0" borderId="19" xfId="0" quotePrefix="1" applyFont="1" applyBorder="1" applyAlignment="1">
      <alignment horizontal="left" vertical="center"/>
    </xf>
    <xf numFmtId="0" fontId="9" fillId="0" borderId="19" xfId="0" applyFont="1" applyBorder="1" applyAlignment="1" applyProtection="1">
      <alignment vertical="center"/>
      <protection locked="0"/>
    </xf>
    <xf numFmtId="0" fontId="9" fillId="0" borderId="21" xfId="0" applyFont="1" applyBorder="1" applyAlignment="1" applyProtection="1">
      <alignment vertical="center"/>
      <protection locked="0"/>
    </xf>
    <xf numFmtId="3" fontId="9" fillId="0" borderId="21" xfId="2" applyNumberFormat="1" applyFont="1" applyBorder="1" applyAlignment="1" applyProtection="1">
      <alignment vertical="center"/>
      <protection locked="0"/>
    </xf>
    <xf numFmtId="0" fontId="9" fillId="0" borderId="19" xfId="0" applyFont="1" applyBorder="1" applyAlignment="1">
      <alignment vertical="center"/>
    </xf>
    <xf numFmtId="3" fontId="9" fillId="0" borderId="21" xfId="2" applyNumberFormat="1" applyFont="1" applyBorder="1" applyAlignment="1">
      <alignment vertical="center"/>
    </xf>
    <xf numFmtId="0" fontId="9" fillId="0" borderId="19" xfId="0" applyFont="1" applyBorder="1" applyAlignment="1">
      <alignment horizontal="left" vertical="center"/>
    </xf>
    <xf numFmtId="3" fontId="7" fillId="3" borderId="14" xfId="0" quotePrefix="1" applyNumberFormat="1" applyFont="1" applyFill="1" applyBorder="1" applyAlignment="1">
      <alignment horizontal="left" vertical="center"/>
    </xf>
    <xf numFmtId="3" fontId="7" fillId="0" borderId="0" xfId="0" quotePrefix="1" applyNumberFormat="1" applyFont="1" applyAlignment="1">
      <alignment horizontal="left" vertical="center"/>
    </xf>
    <xf numFmtId="3" fontId="7" fillId="3" borderId="14" xfId="0" applyNumberFormat="1" applyFont="1" applyFill="1" applyBorder="1" applyAlignment="1">
      <alignment vertical="center"/>
    </xf>
    <xf numFmtId="3" fontId="7" fillId="0" borderId="0" xfId="1" applyNumberFormat="1" applyFont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3" fontId="9" fillId="0" borderId="2" xfId="2" applyNumberFormat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3" fontId="9" fillId="0" borderId="13" xfId="2" applyNumberFormat="1" applyFont="1" applyBorder="1" applyAlignment="1">
      <alignment vertical="center"/>
    </xf>
    <xf numFmtId="3" fontId="7" fillId="3" borderId="14" xfId="2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3" fontId="7" fillId="3" borderId="14" xfId="0" applyNumberFormat="1" applyFont="1" applyFill="1" applyBorder="1" applyAlignment="1" applyProtection="1">
      <alignment vertical="center"/>
      <protection locked="0"/>
    </xf>
    <xf numFmtId="3" fontId="7" fillId="3" borderId="14" xfId="2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horizontal="right" vertical="center"/>
    </xf>
    <xf numFmtId="0" fontId="7" fillId="0" borderId="0" xfId="0" quotePrefix="1" applyFont="1" applyAlignment="1">
      <alignment horizontal="left" vertical="center"/>
    </xf>
    <xf numFmtId="3" fontId="7" fillId="2" borderId="14" xfId="0" quotePrefix="1" applyNumberFormat="1" applyFont="1" applyFill="1" applyBorder="1" applyAlignment="1">
      <alignment horizontal="left" vertical="center"/>
    </xf>
    <xf numFmtId="3" fontId="7" fillId="2" borderId="14" xfId="0" applyNumberFormat="1" applyFont="1" applyFill="1" applyBorder="1" applyAlignment="1">
      <alignment vertical="center"/>
    </xf>
    <xf numFmtId="3" fontId="7" fillId="2" borderId="14" xfId="2" applyNumberFormat="1" applyFont="1" applyFill="1" applyBorder="1" applyAlignment="1">
      <alignment vertical="center"/>
    </xf>
    <xf numFmtId="0" fontId="9" fillId="0" borderId="13" xfId="0" quotePrefix="1" applyFont="1" applyBorder="1" applyAlignment="1">
      <alignment horizontal="left" vertical="center"/>
    </xf>
    <xf numFmtId="0" fontId="9" fillId="0" borderId="0" xfId="0" applyFont="1" applyAlignment="1">
      <alignment horizontal="centerContinuous" vertical="center"/>
    </xf>
    <xf numFmtId="3" fontId="9" fillId="0" borderId="0" xfId="2" applyNumberFormat="1" applyFont="1" applyAlignment="1">
      <alignment horizontal="centerContinuous" vertical="center"/>
    </xf>
    <xf numFmtId="3" fontId="9" fillId="0" borderId="0" xfId="0" applyNumberFormat="1" applyFont="1" applyAlignment="1">
      <alignment horizontal="centerContinuous"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0" borderId="0" xfId="1" applyNumberFormat="1" applyAlignment="1">
      <alignment vertical="center"/>
    </xf>
    <xf numFmtId="0" fontId="15" fillId="0" borderId="0" xfId="0" quotePrefix="1" applyFont="1" applyAlignment="1">
      <alignment horizontal="left" vertical="center"/>
    </xf>
    <xf numFmtId="3" fontId="15" fillId="0" borderId="0" xfId="0" applyNumberFormat="1" applyFont="1" applyAlignment="1">
      <alignment vertical="center"/>
    </xf>
    <xf numFmtId="3" fontId="15" fillId="0" borderId="0" xfId="1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Continuous" vertical="center"/>
    </xf>
    <xf numFmtId="3" fontId="16" fillId="0" borderId="0" xfId="0" applyNumberFormat="1" applyFont="1" applyAlignment="1">
      <alignment horizontal="centerContinuous" vertical="center"/>
    </xf>
    <xf numFmtId="3" fontId="16" fillId="0" borderId="0" xfId="1" applyNumberFormat="1" applyFont="1" applyAlignment="1">
      <alignment horizontal="centerContinuous" vertical="center"/>
    </xf>
    <xf numFmtId="3" fontId="16" fillId="0" borderId="0" xfId="0" applyNumberFormat="1" applyFont="1" applyAlignment="1">
      <alignment vertical="center"/>
    </xf>
    <xf numFmtId="3" fontId="16" fillId="0" borderId="0" xfId="1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3" fontId="15" fillId="2" borderId="5" xfId="0" applyNumberFormat="1" applyFont="1" applyFill="1" applyBorder="1" applyAlignment="1">
      <alignment horizontal="centerContinuous" vertical="center"/>
    </xf>
    <xf numFmtId="3" fontId="15" fillId="2" borderId="15" xfId="0" applyNumberFormat="1" applyFont="1" applyFill="1" applyBorder="1" applyAlignment="1">
      <alignment horizontal="centerContinuous" vertical="center"/>
    </xf>
    <xf numFmtId="3" fontId="15" fillId="2" borderId="6" xfId="1" applyNumberFormat="1" applyFont="1" applyFill="1" applyBorder="1" applyAlignment="1">
      <alignment horizontal="centerContinuous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8" fillId="2" borderId="1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3" fontId="18" fillId="2" borderId="1" xfId="0" applyNumberFormat="1" applyFont="1" applyFill="1" applyBorder="1" applyAlignment="1">
      <alignment horizontal="center" vertical="center"/>
    </xf>
    <xf numFmtId="3" fontId="18" fillId="2" borderId="2" xfId="1" applyNumberFormat="1" applyFont="1" applyFill="1" applyBorder="1" applyAlignment="1">
      <alignment vertical="center"/>
    </xf>
    <xf numFmtId="3" fontId="18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8" fillId="2" borderId="10" xfId="0" applyFont="1" applyFill="1" applyBorder="1" applyAlignment="1">
      <alignment vertical="center"/>
    </xf>
    <xf numFmtId="3" fontId="18" fillId="2" borderId="10" xfId="0" applyNumberFormat="1" applyFont="1" applyFill="1" applyBorder="1" applyAlignment="1">
      <alignment horizontal="center" vertical="center"/>
    </xf>
    <xf numFmtId="3" fontId="18" fillId="2" borderId="11" xfId="1" applyNumberFormat="1" applyFont="1" applyFill="1" applyBorder="1" applyAlignment="1">
      <alignment horizontal="centerContinuous" vertical="center"/>
    </xf>
    <xf numFmtId="0" fontId="18" fillId="2" borderId="1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2" borderId="10" xfId="0" quotePrefix="1" applyFont="1" applyFill="1" applyBorder="1" applyAlignment="1">
      <alignment horizontal="centerContinuous" vertical="center"/>
    </xf>
    <xf numFmtId="0" fontId="18" fillId="0" borderId="0" xfId="0" quotePrefix="1" applyFont="1" applyAlignment="1">
      <alignment horizontal="centerContinuous" vertical="center"/>
    </xf>
    <xf numFmtId="3" fontId="15" fillId="2" borderId="11" xfId="0" applyNumberFormat="1" applyFont="1" applyFill="1" applyBorder="1" applyAlignment="1">
      <alignment vertical="center"/>
    </xf>
    <xf numFmtId="0" fontId="18" fillId="2" borderId="12" xfId="0" applyFont="1" applyFill="1" applyBorder="1" applyAlignment="1">
      <alignment horizontal="center" vertical="center"/>
    </xf>
    <xf numFmtId="3" fontId="18" fillId="2" borderId="12" xfId="0" quotePrefix="1" applyNumberFormat="1" applyFont="1" applyFill="1" applyBorder="1" applyAlignment="1">
      <alignment horizontal="center" vertical="center"/>
    </xf>
    <xf numFmtId="3" fontId="18" fillId="2" borderId="4" xfId="1" quotePrefix="1" applyNumberFormat="1" applyFont="1" applyFill="1" applyBorder="1" applyAlignment="1">
      <alignment horizontal="centerContinuous" vertical="center"/>
    </xf>
    <xf numFmtId="0" fontId="15" fillId="0" borderId="10" xfId="0" applyFont="1" applyBorder="1" applyAlignment="1">
      <alignment horizontal="left" vertical="center"/>
    </xf>
    <xf numFmtId="3" fontId="1" fillId="0" borderId="10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" fontId="1" fillId="0" borderId="11" xfId="1" applyNumberFormat="1" applyBorder="1" applyAlignment="1">
      <alignment vertical="center"/>
    </xf>
    <xf numFmtId="0" fontId="1" fillId="0" borderId="19" xfId="0" quotePrefix="1" applyFont="1" applyBorder="1" applyAlignment="1">
      <alignment horizontal="left" vertical="center"/>
    </xf>
    <xf numFmtId="0" fontId="1" fillId="0" borderId="0" xfId="0" quotePrefix="1" applyFont="1" applyAlignment="1">
      <alignment horizontal="left" vertical="center"/>
    </xf>
    <xf numFmtId="3" fontId="1" fillId="0" borderId="19" xfId="0" applyNumberFormat="1" applyFont="1" applyBorder="1" applyAlignment="1" applyProtection="1">
      <alignment vertical="center"/>
      <protection locked="0"/>
    </xf>
    <xf numFmtId="3" fontId="1" fillId="0" borderId="21" xfId="0" applyNumberFormat="1" applyFont="1" applyBorder="1" applyAlignment="1" applyProtection="1">
      <alignment vertical="center"/>
      <protection locked="0"/>
    </xf>
    <xf numFmtId="3" fontId="1" fillId="0" borderId="21" xfId="1" applyNumberFormat="1" applyBorder="1" applyAlignment="1" applyProtection="1">
      <alignment vertical="center"/>
      <protection locked="0"/>
    </xf>
    <xf numFmtId="3" fontId="1" fillId="0" borderId="19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3" fontId="1" fillId="0" borderId="21" xfId="1" applyNumberForma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5" fillId="3" borderId="14" xfId="0" applyFont="1" applyFill="1" applyBorder="1" applyAlignment="1">
      <alignment horizontal="left" vertical="center"/>
    </xf>
    <xf numFmtId="3" fontId="15" fillId="3" borderId="14" xfId="0" applyNumberFormat="1" applyFont="1" applyFill="1" applyBorder="1" applyAlignment="1">
      <alignment vertical="center"/>
    </xf>
    <xf numFmtId="3" fontId="15" fillId="3" borderId="6" xfId="0" applyNumberFormat="1" applyFont="1" applyFill="1" applyBorder="1" applyAlignment="1">
      <alignment vertical="center"/>
    </xf>
    <xf numFmtId="3" fontId="15" fillId="3" borderId="6" xfId="1" applyNumberFormat="1" applyFont="1" applyFill="1" applyBorder="1" applyAlignment="1">
      <alignment vertical="center"/>
    </xf>
    <xf numFmtId="3" fontId="15" fillId="3" borderId="14" xfId="1" applyNumberFormat="1" applyFont="1" applyFill="1" applyBorder="1" applyAlignment="1">
      <alignment vertical="center"/>
    </xf>
    <xf numFmtId="0" fontId="1" fillId="0" borderId="8" xfId="0" applyFont="1" applyBorder="1" applyAlignment="1">
      <alignment horizontal="left" vertical="center"/>
    </xf>
    <xf numFmtId="3" fontId="1" fillId="0" borderId="15" xfId="1" applyNumberForma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left" vertical="center"/>
    </xf>
    <xf numFmtId="3" fontId="15" fillId="0" borderId="1" xfId="0" applyNumberFormat="1" applyFont="1" applyBorder="1" applyAlignment="1">
      <alignment vertical="center"/>
    </xf>
    <xf numFmtId="3" fontId="15" fillId="0" borderId="1" xfId="1" applyNumberFormat="1" applyFont="1" applyBorder="1" applyAlignment="1">
      <alignment vertical="center"/>
    </xf>
    <xf numFmtId="3" fontId="1" fillId="0" borderId="19" xfId="1" applyNumberFormat="1" applyBorder="1" applyAlignment="1" applyProtection="1">
      <alignment vertical="center"/>
      <protection locked="0"/>
    </xf>
    <xf numFmtId="3" fontId="1" fillId="0" borderId="19" xfId="1" applyNumberFormat="1" applyBorder="1" applyAlignment="1">
      <alignment vertical="center"/>
    </xf>
    <xf numFmtId="3" fontId="1" fillId="0" borderId="27" xfId="0" applyNumberFormat="1" applyFont="1" applyBorder="1" applyAlignment="1">
      <alignment vertical="center"/>
    </xf>
    <xf numFmtId="3" fontId="1" fillId="0" borderId="27" xfId="1" applyNumberFormat="1" applyBorder="1" applyAlignment="1">
      <alignment vertical="center"/>
    </xf>
    <xf numFmtId="0" fontId="1" fillId="0" borderId="8" xfId="0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1" fillId="0" borderId="13" xfId="1" applyNumberFormat="1" applyBorder="1" applyAlignment="1">
      <alignment vertical="center"/>
    </xf>
    <xf numFmtId="3" fontId="1" fillId="0" borderId="4" xfId="1" applyNumberFormat="1" applyBorder="1" applyAlignment="1">
      <alignment vertical="center"/>
    </xf>
    <xf numFmtId="0" fontId="15" fillId="0" borderId="16" xfId="0" applyFont="1" applyBorder="1" applyAlignment="1">
      <alignment horizontal="left" vertical="center"/>
    </xf>
    <xf numFmtId="3" fontId="1" fillId="0" borderId="16" xfId="0" applyNumberFormat="1" applyFont="1" applyBorder="1" applyAlignment="1" applyProtection="1">
      <alignment vertical="center"/>
      <protection locked="0"/>
    </xf>
    <xf numFmtId="3" fontId="1" fillId="0" borderId="16" xfId="1" applyNumberFormat="1" applyBorder="1" applyAlignment="1" applyProtection="1">
      <alignment vertical="center"/>
      <protection locked="0"/>
    </xf>
    <xf numFmtId="3" fontId="1" fillId="0" borderId="16" xfId="0" applyNumberFormat="1" applyFont="1" applyBorder="1" applyAlignment="1">
      <alignment vertical="center"/>
    </xf>
    <xf numFmtId="3" fontId="1" fillId="0" borderId="16" xfId="1" applyNumberFormat="1" applyBorder="1" applyAlignment="1">
      <alignment vertical="center"/>
    </xf>
    <xf numFmtId="0" fontId="1" fillId="0" borderId="22" xfId="0" applyFont="1" applyBorder="1" applyAlignment="1">
      <alignment horizontal="left" vertical="center"/>
    </xf>
    <xf numFmtId="0" fontId="15" fillId="3" borderId="14" xfId="0" applyFont="1" applyFill="1" applyBorder="1" applyAlignment="1">
      <alignment vertical="center"/>
    </xf>
    <xf numFmtId="3" fontId="1" fillId="0" borderId="0" xfId="0" applyNumberFormat="1" applyFont="1" applyAlignment="1">
      <alignment horizontal="centerContinuous" vertical="center"/>
    </xf>
    <xf numFmtId="3" fontId="1" fillId="0" borderId="0" xfId="1" applyNumberFormat="1" applyAlignment="1">
      <alignment horizontal="centerContinuous" vertical="center"/>
    </xf>
    <xf numFmtId="3" fontId="16" fillId="0" borderId="8" xfId="0" applyNumberFormat="1" applyFont="1" applyBorder="1" applyAlignment="1">
      <alignment horizontal="centerContinuous" vertical="center"/>
    </xf>
    <xf numFmtId="3" fontId="1" fillId="0" borderId="8" xfId="1" applyNumberFormat="1" applyBorder="1" applyAlignment="1">
      <alignment horizontal="centerContinuous" vertical="center"/>
    </xf>
    <xf numFmtId="0" fontId="20" fillId="0" borderId="0" xfId="0" quotePrefix="1" applyFont="1" applyAlignment="1">
      <alignment horizontal="left" vertical="center"/>
    </xf>
    <xf numFmtId="0" fontId="21" fillId="0" borderId="0" xfId="0" applyFont="1" applyAlignment="1">
      <alignment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19" xfId="0" quotePrefix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9" xfId="0" quotePrefix="1" applyFont="1" applyBorder="1" applyAlignment="1">
      <alignment horizontal="left" vertical="center" wrapText="1"/>
    </xf>
    <xf numFmtId="0" fontId="1" fillId="0" borderId="22" xfId="0" quotePrefix="1" applyFont="1" applyBorder="1" applyAlignment="1">
      <alignment horizontal="left" vertical="center" wrapText="1"/>
    </xf>
    <xf numFmtId="0" fontId="1" fillId="0" borderId="22" xfId="0" applyFont="1" applyBorder="1" applyAlignment="1">
      <alignment vertical="center" wrapText="1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" fillId="0" borderId="0" xfId="4" quotePrefix="1" applyFont="1" applyAlignment="1">
      <alignment horizontal="center" vertical="center" wrapText="1"/>
    </xf>
    <xf numFmtId="0" fontId="2" fillId="0" borderId="0" xfId="4" applyFont="1" applyAlignment="1">
      <alignment horizontal="center" vertical="center" wrapText="1"/>
    </xf>
    <xf numFmtId="3" fontId="2" fillId="0" borderId="0" xfId="4" applyNumberFormat="1" applyFont="1" applyAlignment="1">
      <alignment horizontal="center" vertical="center" wrapText="1"/>
    </xf>
    <xf numFmtId="0" fontId="1" fillId="0" borderId="0" xfId="4" applyFont="1" applyAlignment="1">
      <alignment vertical="center"/>
    </xf>
    <xf numFmtId="0" fontId="3" fillId="0" borderId="0" xfId="4" quotePrefix="1" applyFont="1" applyAlignment="1">
      <alignment horizontal="center" vertical="center"/>
    </xf>
    <xf numFmtId="0" fontId="3" fillId="0" borderId="0" xfId="4" applyFont="1" applyAlignment="1">
      <alignment horizontal="center" vertical="center"/>
    </xf>
    <xf numFmtId="3" fontId="3" fillId="0" borderId="0" xfId="4" applyNumberFormat="1" applyFont="1" applyAlignment="1">
      <alignment horizontal="center" vertical="center"/>
    </xf>
    <xf numFmtId="0" fontId="22" fillId="0" borderId="0" xfId="4" quotePrefix="1" applyFont="1" applyAlignment="1">
      <alignment horizontal="centerContinuous" vertical="center" wrapText="1"/>
    </xf>
    <xf numFmtId="0" fontId="23" fillId="0" borderId="0" xfId="4" applyFont="1" applyAlignment="1">
      <alignment vertical="center"/>
    </xf>
    <xf numFmtId="0" fontId="2" fillId="0" borderId="0" xfId="4" applyFont="1" applyAlignment="1">
      <alignment horizontal="center" vertical="center"/>
    </xf>
    <xf numFmtId="3" fontId="2" fillId="0" borderId="0" xfId="4" applyNumberFormat="1" applyFont="1" applyAlignment="1">
      <alignment horizontal="center" vertical="center"/>
    </xf>
    <xf numFmtId="0" fontId="15" fillId="0" borderId="0" xfId="4" applyFont="1" applyAlignment="1">
      <alignment vertical="center"/>
    </xf>
    <xf numFmtId="0" fontId="2" fillId="0" borderId="0" xfId="4" quotePrefix="1" applyFont="1" applyAlignment="1">
      <alignment horizontal="center" vertical="center"/>
    </xf>
    <xf numFmtId="0" fontId="2" fillId="0" borderId="0" xfId="4" applyFont="1" applyAlignment="1">
      <alignment vertical="center"/>
    </xf>
    <xf numFmtId="3" fontId="2" fillId="0" borderId="0" xfId="4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21" fillId="0" borderId="0" xfId="4" applyFont="1" applyAlignment="1">
      <alignment vertical="center"/>
    </xf>
    <xf numFmtId="0" fontId="24" fillId="0" borderId="0" xfId="4" applyFont="1" applyAlignment="1">
      <alignment vertical="center"/>
    </xf>
    <xf numFmtId="3" fontId="24" fillId="0" borderId="0" xfId="4" applyNumberFormat="1" applyFont="1" applyAlignment="1">
      <alignment vertical="center"/>
    </xf>
    <xf numFmtId="0" fontId="3" fillId="0" borderId="0" xfId="4" applyFont="1" applyAlignment="1">
      <alignment vertical="center"/>
    </xf>
    <xf numFmtId="3" fontId="3" fillId="0" borderId="0" xfId="4" applyNumberFormat="1" applyFont="1" applyAlignment="1">
      <alignment vertical="center"/>
    </xf>
    <xf numFmtId="0" fontId="2" fillId="2" borderId="1" xfId="4" applyFont="1" applyFill="1" applyBorder="1" applyAlignment="1">
      <alignment horizontal="center" vertical="center"/>
    </xf>
    <xf numFmtId="0" fontId="9" fillId="0" borderId="12" xfId="4" applyFont="1" applyBorder="1" applyAlignment="1">
      <alignment vertical="center"/>
    </xf>
    <xf numFmtId="0" fontId="7" fillId="2" borderId="3" xfId="4" applyFont="1" applyFill="1" applyBorder="1" applyAlignment="1">
      <alignment horizontal="left" vertical="center"/>
    </xf>
    <xf numFmtId="0" fontId="7" fillId="2" borderId="13" xfId="4" applyFont="1" applyFill="1" applyBorder="1" applyAlignment="1">
      <alignment vertical="center"/>
    </xf>
    <xf numFmtId="0" fontId="2" fillId="0" borderId="0" xfId="4" applyFont="1" applyAlignment="1">
      <alignment horizontal="left" vertical="center"/>
    </xf>
    <xf numFmtId="0" fontId="3" fillId="0" borderId="0" xfId="4" quotePrefix="1" applyFont="1" applyAlignment="1">
      <alignment horizontal="left" vertical="center"/>
    </xf>
    <xf numFmtId="3" fontId="3" fillId="0" borderId="0" xfId="4" quotePrefix="1" applyNumberFormat="1" applyFont="1" applyAlignment="1">
      <alignment horizontal="center" vertical="center"/>
    </xf>
    <xf numFmtId="3" fontId="1" fillId="0" borderId="0" xfId="4" applyNumberFormat="1" applyFont="1" applyAlignment="1">
      <alignment vertical="center"/>
    </xf>
    <xf numFmtId="0" fontId="2" fillId="0" borderId="7" xfId="3" applyFont="1" applyBorder="1" applyAlignment="1">
      <alignment horizontal="left"/>
    </xf>
    <xf numFmtId="0" fontId="2" fillId="0" borderId="0" xfId="3" applyFont="1"/>
    <xf numFmtId="0" fontId="2" fillId="0" borderId="0" xfId="3" applyFont="1" applyAlignment="1">
      <alignment horizontal="centerContinuous"/>
    </xf>
    <xf numFmtId="0" fontId="1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3" xfId="3" applyFont="1" applyBorder="1" applyAlignment="1">
      <alignment horizontal="left"/>
    </xf>
    <xf numFmtId="0" fontId="2" fillId="0" borderId="13" xfId="3" applyFont="1" applyBorder="1"/>
    <xf numFmtId="0" fontId="3" fillId="0" borderId="13" xfId="3" applyFont="1" applyBorder="1"/>
    <xf numFmtId="0" fontId="3" fillId="0" borderId="0" xfId="3" applyFont="1"/>
    <xf numFmtId="0" fontId="3" fillId="0" borderId="1" xfId="3" applyFont="1" applyBorder="1"/>
    <xf numFmtId="0" fontId="3" fillId="0" borderId="8" xfId="3" applyFont="1" applyBorder="1"/>
    <xf numFmtId="0" fontId="3" fillId="0" borderId="10" xfId="3" applyFont="1" applyBorder="1" applyAlignment="1">
      <alignment horizontal="center"/>
    </xf>
    <xf numFmtId="0" fontId="3" fillId="0" borderId="0" xfId="3" applyFont="1" applyAlignment="1">
      <alignment horizontal="center"/>
    </xf>
    <xf numFmtId="0" fontId="3" fillId="0" borderId="12" xfId="3" applyFont="1" applyBorder="1" applyAlignment="1">
      <alignment horizontal="center" vertical="center"/>
    </xf>
    <xf numFmtId="0" fontId="3" fillId="0" borderId="3" xfId="3" quotePrefix="1" applyFont="1" applyBorder="1" applyAlignment="1">
      <alignment horizontal="center" vertical="center"/>
    </xf>
    <xf numFmtId="0" fontId="3" fillId="0" borderId="0" xfId="3" quotePrefix="1" applyFont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3" fillId="0" borderId="0" xfId="3" applyFont="1" applyAlignment="1">
      <alignment vertical="center"/>
    </xf>
    <xf numFmtId="0" fontId="3" fillId="0" borderId="12" xfId="3" applyFont="1" applyBorder="1" applyAlignment="1">
      <alignment vertical="center"/>
    </xf>
    <xf numFmtId="0" fontId="3" fillId="0" borderId="13" xfId="3" applyFont="1" applyBorder="1" applyAlignment="1">
      <alignment vertical="center"/>
    </xf>
    <xf numFmtId="0" fontId="9" fillId="0" borderId="28" xfId="4" applyFont="1" applyBorder="1" applyAlignment="1">
      <alignment vertical="center"/>
    </xf>
    <xf numFmtId="3" fontId="3" fillId="0" borderId="28" xfId="3" applyNumberFormat="1" applyFont="1" applyBorder="1" applyAlignment="1" applyProtection="1">
      <alignment vertical="center" wrapText="1"/>
      <protection locked="0"/>
    </xf>
    <xf numFmtId="0" fontId="9" fillId="0" borderId="19" xfId="4" applyFont="1" applyBorder="1" applyAlignment="1">
      <alignment vertical="center"/>
    </xf>
    <xf numFmtId="3" fontId="3" fillId="0" borderId="19" xfId="3" applyNumberFormat="1" applyFont="1" applyBorder="1" applyAlignment="1" applyProtection="1">
      <alignment vertical="center" wrapText="1"/>
      <protection locked="0"/>
    </xf>
    <xf numFmtId="0" fontId="9" fillId="0" borderId="22" xfId="4" applyFont="1" applyBorder="1" applyAlignment="1">
      <alignment vertical="center"/>
    </xf>
    <xf numFmtId="3" fontId="3" fillId="0" borderId="22" xfId="3" applyNumberFormat="1" applyFont="1" applyBorder="1" applyAlignment="1" applyProtection="1">
      <alignment vertical="center" wrapText="1"/>
      <protection locked="0"/>
    </xf>
    <xf numFmtId="0" fontId="3" fillId="0" borderId="0" xfId="3" applyFont="1" applyAlignment="1">
      <alignment horizontal="left"/>
    </xf>
    <xf numFmtId="0" fontId="4" fillId="0" borderId="0" xfId="3" quotePrefix="1" applyFont="1" applyAlignment="1">
      <alignment horizontal="left"/>
    </xf>
    <xf numFmtId="0" fontId="15" fillId="0" borderId="0" xfId="5" applyFont="1" applyAlignment="1">
      <alignment vertical="center"/>
    </xf>
    <xf numFmtId="0" fontId="21" fillId="0" borderId="0" xfId="5" applyFont="1" applyAlignment="1">
      <alignment vertical="center"/>
    </xf>
    <xf numFmtId="0" fontId="2" fillId="2" borderId="10" xfId="5" applyFont="1" applyFill="1" applyBorder="1" applyAlignment="1">
      <alignment horizontal="center" vertical="center"/>
    </xf>
    <xf numFmtId="0" fontId="1" fillId="0" borderId="0" xfId="5" applyAlignment="1">
      <alignment vertical="center"/>
    </xf>
    <xf numFmtId="3" fontId="9" fillId="0" borderId="4" xfId="1" applyNumberFormat="1" applyFont="1" applyBorder="1" applyAlignment="1" applyProtection="1">
      <alignment vertical="center"/>
      <protection locked="0"/>
    </xf>
    <xf numFmtId="3" fontId="9" fillId="0" borderId="12" xfId="1" applyNumberFormat="1" applyFont="1" applyBorder="1" applyAlignment="1" applyProtection="1">
      <alignment vertical="center"/>
      <protection locked="0"/>
    </xf>
    <xf numFmtId="0" fontId="1" fillId="0" borderId="0" xfId="5" applyAlignment="1">
      <alignment horizontal="center" vertical="center" wrapText="1"/>
    </xf>
    <xf numFmtId="3" fontId="7" fillId="2" borderId="14" xfId="4" applyNumberFormat="1" applyFont="1" applyFill="1" applyBorder="1" applyAlignment="1">
      <alignment vertical="center"/>
    </xf>
    <xf numFmtId="0" fontId="2" fillId="0" borderId="0" xfId="3" applyFont="1" applyAlignment="1">
      <alignment vertical="center" wrapText="1"/>
    </xf>
    <xf numFmtId="0" fontId="2" fillId="0" borderId="0" xfId="3" quotePrefix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3" applyFont="1" applyAlignment="1">
      <alignment horizontal="centerContinuous" vertical="center" wrapText="1"/>
    </xf>
    <xf numFmtId="0" fontId="2" fillId="0" borderId="1" xfId="3" applyFont="1" applyBorder="1" applyAlignment="1">
      <alignment horizontal="centerContinuous" vertical="center" wrapText="1"/>
    </xf>
    <xf numFmtId="0" fontId="2" fillId="0" borderId="10" xfId="3" applyFont="1" applyBorder="1" applyAlignment="1">
      <alignment horizontal="centerContinuous" vertical="center" wrapText="1"/>
    </xf>
    <xf numFmtId="0" fontId="2" fillId="0" borderId="12" xfId="3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3" fillId="0" borderId="0" xfId="3" applyFont="1" applyAlignment="1">
      <alignment vertical="center" wrapText="1"/>
    </xf>
    <xf numFmtId="0" fontId="3" fillId="0" borderId="0" xfId="3" quotePrefix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2" borderId="5" xfId="3" applyFont="1" applyFill="1" applyBorder="1" applyAlignment="1">
      <alignment vertical="center"/>
    </xf>
    <xf numFmtId="0" fontId="2" fillId="2" borderId="15" xfId="3" applyFont="1" applyFill="1" applyBorder="1" applyAlignment="1">
      <alignment vertical="center"/>
    </xf>
    <xf numFmtId="0" fontId="13" fillId="2" borderId="15" xfId="3" applyFont="1" applyFill="1" applyBorder="1" applyAlignment="1">
      <alignment vertical="center"/>
    </xf>
    <xf numFmtId="3" fontId="2" fillId="2" borderId="14" xfId="3" applyNumberFormat="1" applyFont="1" applyFill="1" applyBorder="1" applyAlignment="1">
      <alignment vertical="center" wrapText="1"/>
    </xf>
    <xf numFmtId="3" fontId="2" fillId="0" borderId="7" xfId="3" applyNumberFormat="1" applyFont="1" applyBorder="1" applyAlignment="1">
      <alignment vertical="center" wrapText="1"/>
    </xf>
    <xf numFmtId="0" fontId="4" fillId="0" borderId="0" xfId="3" quotePrefix="1" applyFont="1" applyAlignment="1">
      <alignment vertical="center" wrapText="1"/>
    </xf>
    <xf numFmtId="0" fontId="7" fillId="0" borderId="0" xfId="3" applyFont="1" applyAlignment="1">
      <alignment horizontal="centerContinuous" vertical="center" wrapText="1"/>
    </xf>
    <xf numFmtId="0" fontId="7" fillId="0" borderId="0" xfId="3" applyFont="1"/>
    <xf numFmtId="0" fontId="7" fillId="0" borderId="8" xfId="3" applyFont="1" applyBorder="1"/>
    <xf numFmtId="0" fontId="7" fillId="0" borderId="0" xfId="3" quotePrefix="1" applyFont="1" applyAlignment="1">
      <alignment horizontal="left"/>
    </xf>
    <xf numFmtId="0" fontId="7" fillId="0" borderId="7" xfId="3" applyFont="1" applyBorder="1" applyAlignment="1">
      <alignment horizontal="left"/>
    </xf>
    <xf numFmtId="0" fontId="7" fillId="0" borderId="0" xfId="3" applyFont="1" applyAlignment="1">
      <alignment horizontal="centerContinuous"/>
    </xf>
    <xf numFmtId="0" fontId="7" fillId="0" borderId="0" xfId="0" applyFont="1" applyAlignment="1">
      <alignment horizontal="left"/>
    </xf>
    <xf numFmtId="0" fontId="7" fillId="0" borderId="3" xfId="3" applyFont="1" applyBorder="1" applyAlignment="1">
      <alignment horizontal="left"/>
    </xf>
    <xf numFmtId="0" fontId="7" fillId="0" borderId="13" xfId="3" applyFont="1" applyBorder="1"/>
    <xf numFmtId="0" fontId="9" fillId="0" borderId="13" xfId="3" applyFont="1" applyBorder="1"/>
    <xf numFmtId="0" fontId="9" fillId="0" borderId="0" xfId="3" applyFont="1"/>
    <xf numFmtId="0" fontId="9" fillId="0" borderId="1" xfId="3" applyFont="1" applyBorder="1"/>
    <xf numFmtId="0" fontId="9" fillId="0" borderId="8" xfId="3" applyFont="1" applyBorder="1"/>
    <xf numFmtId="0" fontId="7" fillId="2" borderId="14" xfId="3" applyFont="1" applyFill="1" applyBorder="1" applyAlignment="1">
      <alignment horizontal="centerContinuous"/>
    </xf>
    <xf numFmtId="0" fontId="9" fillId="0" borderId="10" xfId="3" applyFont="1" applyBorder="1" applyAlignment="1">
      <alignment horizontal="center"/>
    </xf>
    <xf numFmtId="0" fontId="9" fillId="0" borderId="0" xfId="3" applyFont="1" applyAlignment="1">
      <alignment horizontal="center"/>
    </xf>
    <xf numFmtId="0" fontId="7" fillId="2" borderId="10" xfId="3" applyFont="1" applyFill="1" applyBorder="1" applyAlignment="1">
      <alignment horizontal="center"/>
    </xf>
    <xf numFmtId="0" fontId="9" fillId="0" borderId="12" xfId="3" applyFont="1" applyBorder="1" applyAlignment="1">
      <alignment horizontal="center"/>
    </xf>
    <xf numFmtId="0" fontId="9" fillId="0" borderId="3" xfId="3" quotePrefix="1" applyFont="1" applyBorder="1" applyAlignment="1">
      <alignment horizontal="center"/>
    </xf>
    <xf numFmtId="0" fontId="9" fillId="0" borderId="0" xfId="3" quotePrefix="1" applyFont="1" applyAlignment="1">
      <alignment horizontal="center"/>
    </xf>
    <xf numFmtId="0" fontId="7" fillId="2" borderId="12" xfId="3" quotePrefix="1" applyFont="1" applyFill="1" applyBorder="1" applyAlignment="1">
      <alignment horizontal="center"/>
    </xf>
    <xf numFmtId="0" fontId="9" fillId="0" borderId="12" xfId="3" applyFont="1" applyBorder="1"/>
    <xf numFmtId="0" fontId="9" fillId="0" borderId="28" xfId="3" applyFont="1" applyBorder="1"/>
    <xf numFmtId="3" fontId="9" fillId="0" borderId="28" xfId="3" applyNumberFormat="1" applyFont="1" applyBorder="1" applyProtection="1">
      <protection locked="0"/>
    </xf>
    <xf numFmtId="3" fontId="7" fillId="0" borderId="28" xfId="3" applyNumberFormat="1" applyFont="1" applyBorder="1"/>
    <xf numFmtId="0" fontId="9" fillId="0" borderId="19" xfId="3" applyFont="1" applyBorder="1"/>
    <xf numFmtId="3" fontId="7" fillId="0" borderId="19" xfId="3" applyNumberFormat="1" applyFont="1" applyBorder="1"/>
    <xf numFmtId="0" fontId="9" fillId="0" borderId="22" xfId="3" applyFont="1" applyBorder="1"/>
    <xf numFmtId="0" fontId="9" fillId="0" borderId="3" xfId="3" applyFont="1" applyBorder="1"/>
    <xf numFmtId="3" fontId="7" fillId="2" borderId="14" xfId="3" applyNumberFormat="1" applyFont="1" applyFill="1" applyBorder="1"/>
    <xf numFmtId="0" fontId="9" fillId="0" borderId="0" xfId="3" applyFont="1" applyAlignment="1">
      <alignment horizontal="left"/>
    </xf>
    <xf numFmtId="3" fontId="9" fillId="0" borderId="0" xfId="3" applyNumberFormat="1" applyFont="1"/>
    <xf numFmtId="0" fontId="9" fillId="0" borderId="0" xfId="3" applyFont="1" applyAlignment="1">
      <alignment horizontal="centerContinuous"/>
    </xf>
    <xf numFmtId="0" fontId="1" fillId="0" borderId="0" xfId="6" applyFont="1"/>
    <xf numFmtId="0" fontId="1" fillId="0" borderId="0" xfId="6" applyFont="1" applyAlignment="1">
      <alignment vertical="center"/>
    </xf>
    <xf numFmtId="0" fontId="9" fillId="0" borderId="0" xfId="6" quotePrefix="1" applyFont="1" applyAlignment="1">
      <alignment horizontal="left"/>
    </xf>
    <xf numFmtId="0" fontId="7" fillId="0" borderId="0" xfId="6" quotePrefix="1" applyFont="1" applyAlignment="1">
      <alignment horizontal="centerContinuous"/>
    </xf>
    <xf numFmtId="0" fontId="7" fillId="0" borderId="0" xfId="6" applyFont="1" applyAlignment="1">
      <alignment horizontal="centerContinuous"/>
    </xf>
    <xf numFmtId="0" fontId="7" fillId="0" borderId="0" xfId="6" applyFont="1" applyAlignment="1">
      <alignment horizontal="centerContinuous" vertical="center"/>
    </xf>
    <xf numFmtId="0" fontId="7" fillId="0" borderId="0" xfId="6" applyFont="1" applyAlignment="1">
      <alignment vertical="center"/>
    </xf>
    <xf numFmtId="0" fontId="7" fillId="0" borderId="0" xfId="6" applyFont="1"/>
    <xf numFmtId="0" fontId="7" fillId="0" borderId="0" xfId="6" applyFont="1" applyAlignment="1">
      <alignment horizontal="center"/>
    </xf>
    <xf numFmtId="0" fontId="15" fillId="0" borderId="0" xfId="6" applyFont="1"/>
    <xf numFmtId="0" fontId="15" fillId="0" borderId="0" xfId="6" applyFont="1" applyAlignment="1">
      <alignment vertical="center"/>
    </xf>
    <xf numFmtId="0" fontId="2" fillId="0" borderId="0" xfId="6" applyFont="1"/>
    <xf numFmtId="0" fontId="2" fillId="0" borderId="0" xfId="6" applyFont="1" applyAlignment="1">
      <alignment vertical="center"/>
    </xf>
    <xf numFmtId="0" fontId="2" fillId="0" borderId="0" xfId="6" applyFont="1" applyAlignment="1">
      <alignment horizontal="centerContinuous"/>
    </xf>
    <xf numFmtId="0" fontId="2" fillId="2" borderId="2" xfId="6" applyFont="1" applyFill="1" applyBorder="1" applyAlignment="1">
      <alignment horizontal="center" vertical="center" wrapText="1"/>
    </xf>
    <xf numFmtId="0" fontId="14" fillId="2" borderId="1" xfId="6" applyFont="1" applyFill="1" applyBorder="1" applyAlignment="1">
      <alignment horizontal="center" vertical="center" wrapText="1"/>
    </xf>
    <xf numFmtId="0" fontId="14" fillId="2" borderId="2" xfId="6" applyFont="1" applyFill="1" applyBorder="1" applyAlignment="1">
      <alignment horizontal="center" vertical="center" wrapText="1"/>
    </xf>
    <xf numFmtId="0" fontId="2" fillId="0" borderId="0" xfId="6" applyFont="1" applyAlignment="1">
      <alignment horizontal="centerContinuous" vertical="center" wrapText="1"/>
    </xf>
    <xf numFmtId="0" fontId="2" fillId="0" borderId="0" xfId="6" applyFont="1" applyAlignment="1">
      <alignment horizontal="center" vertical="center" wrapText="1"/>
    </xf>
    <xf numFmtId="0" fontId="13" fillId="2" borderId="12" xfId="6" quotePrefix="1" applyFont="1" applyFill="1" applyBorder="1" applyAlignment="1">
      <alignment horizontal="center" vertical="center"/>
    </xf>
    <xf numFmtId="0" fontId="13" fillId="2" borderId="4" xfId="6" quotePrefix="1" applyFont="1" applyFill="1" applyBorder="1" applyAlignment="1">
      <alignment horizontal="center" vertical="center"/>
    </xf>
    <xf numFmtId="0" fontId="13" fillId="0" borderId="0" xfId="6" quotePrefix="1" applyFont="1" applyAlignment="1">
      <alignment horizontal="center" vertical="center"/>
    </xf>
    <xf numFmtId="0" fontId="13" fillId="0" borderId="0" xfId="6" applyFont="1" applyAlignment="1">
      <alignment horizontal="center" vertical="center"/>
    </xf>
    <xf numFmtId="0" fontId="3" fillId="0" borderId="0" xfId="6" applyFont="1"/>
    <xf numFmtId="0" fontId="25" fillId="0" borderId="0" xfId="6" quotePrefix="1" applyFont="1"/>
    <xf numFmtId="0" fontId="1" fillId="0" borderId="0" xfId="6" applyFont="1" applyAlignment="1">
      <alignment horizontal="left"/>
    </xf>
    <xf numFmtId="0" fontId="7" fillId="0" borderId="0" xfId="6" applyFont="1" applyAlignment="1">
      <alignment horizontal="left"/>
    </xf>
    <xf numFmtId="1" fontId="4" fillId="0" borderId="0" xfId="0" quotePrefix="1" applyNumberFormat="1" applyFont="1" applyAlignment="1">
      <alignment horizontal="left"/>
    </xf>
    <xf numFmtId="0" fontId="2" fillId="0" borderId="0" xfId="0" applyFont="1" applyAlignment="1">
      <alignment horizontal="centerContinuous"/>
    </xf>
    <xf numFmtId="1" fontId="2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2" fillId="0" borderId="12" xfId="0" applyFont="1" applyBorder="1" applyAlignment="1" applyProtection="1">
      <alignment horizontal="center" vertical="center"/>
      <protection locked="0"/>
    </xf>
    <xf numFmtId="0" fontId="3" fillId="0" borderId="0" xfId="6" applyFont="1" applyAlignment="1">
      <alignment horizontal="center" vertical="center" wrapText="1"/>
    </xf>
    <xf numFmtId="1" fontId="3" fillId="0" borderId="19" xfId="0" applyNumberFormat="1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1" fontId="3" fillId="0" borderId="22" xfId="0" applyNumberFormat="1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1" fontId="2" fillId="2" borderId="5" xfId="0" applyNumberFormat="1" applyFont="1" applyFill="1" applyBorder="1" applyAlignment="1">
      <alignment vertical="center"/>
    </xf>
    <xf numFmtId="1" fontId="2" fillId="2" borderId="15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1" fontId="3" fillId="0" borderId="0" xfId="0" applyNumberFormat="1" applyFont="1"/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1" applyNumberFormat="1" applyFont="1" applyAlignment="1">
      <alignment vertical="center"/>
    </xf>
    <xf numFmtId="1" fontId="9" fillId="0" borderId="0" xfId="0" applyNumberFormat="1" applyFont="1"/>
    <xf numFmtId="0" fontId="9" fillId="0" borderId="0" xfId="6" applyFont="1"/>
    <xf numFmtId="1" fontId="7" fillId="0" borderId="0" xfId="3" quotePrefix="1" applyNumberFormat="1" applyFont="1" applyAlignment="1">
      <alignment horizontal="left"/>
    </xf>
    <xf numFmtId="4" fontId="7" fillId="0" borderId="0" xfId="3" applyNumberFormat="1" applyFont="1"/>
    <xf numFmtId="1" fontId="7" fillId="0" borderId="0" xfId="3" applyNumberFormat="1" applyFont="1" applyAlignment="1">
      <alignment horizontal="center"/>
    </xf>
    <xf numFmtId="0" fontId="7" fillId="0" borderId="0" xfId="3" applyFont="1" applyAlignment="1">
      <alignment horizontal="center"/>
    </xf>
    <xf numFmtId="4" fontId="7" fillId="0" borderId="0" xfId="3" applyNumberFormat="1" applyFont="1" applyAlignment="1">
      <alignment horizontal="center"/>
    </xf>
    <xf numFmtId="0" fontId="7" fillId="0" borderId="1" xfId="3" applyFont="1" applyBorder="1" applyAlignment="1">
      <alignment horizontal="center"/>
    </xf>
    <xf numFmtId="0" fontId="7" fillId="0" borderId="10" xfId="3" applyFont="1" applyBorder="1" applyAlignment="1">
      <alignment horizontal="center"/>
    </xf>
    <xf numFmtId="0" fontId="7" fillId="0" borderId="12" xfId="3" applyFont="1" applyBorder="1" applyAlignment="1" applyProtection="1">
      <alignment horizontal="center"/>
      <protection locked="0"/>
    </xf>
    <xf numFmtId="1" fontId="7" fillId="0" borderId="0" xfId="3" applyNumberFormat="1" applyFont="1"/>
    <xf numFmtId="1" fontId="9" fillId="0" borderId="0" xfId="3" applyNumberFormat="1" applyFont="1"/>
    <xf numFmtId="4" fontId="9" fillId="0" borderId="0" xfId="3" applyNumberFormat="1" applyFont="1"/>
    <xf numFmtId="0" fontId="9" fillId="0" borderId="0" xfId="3" quotePrefix="1" applyFont="1" applyAlignment="1">
      <alignment horizontal="center" vertical="center"/>
    </xf>
    <xf numFmtId="0" fontId="9" fillId="0" borderId="0" xfId="3" applyFont="1" applyAlignment="1">
      <alignment vertical="center"/>
    </xf>
    <xf numFmtId="1" fontId="9" fillId="0" borderId="28" xfId="3" applyNumberFormat="1" applyFont="1" applyBorder="1" applyProtection="1">
      <protection locked="0"/>
    </xf>
    <xf numFmtId="0" fontId="9" fillId="0" borderId="28" xfId="3" applyFont="1" applyBorder="1" applyProtection="1">
      <protection locked="0"/>
    </xf>
    <xf numFmtId="0" fontId="9" fillId="0" borderId="28" xfId="3" applyFont="1" applyBorder="1" applyAlignment="1" applyProtection="1">
      <alignment horizontal="left"/>
      <protection locked="0"/>
    </xf>
    <xf numFmtId="1" fontId="9" fillId="0" borderId="19" xfId="3" applyNumberFormat="1" applyFont="1" applyBorder="1" applyProtection="1">
      <protection locked="0"/>
    </xf>
    <xf numFmtId="0" fontId="9" fillId="0" borderId="19" xfId="3" applyFont="1" applyBorder="1" applyProtection="1">
      <protection locked="0"/>
    </xf>
    <xf numFmtId="0" fontId="9" fillId="0" borderId="0" xfId="0" applyFont="1" applyAlignment="1">
      <alignment horizontal="center" vertical="center" wrapText="1"/>
    </xf>
    <xf numFmtId="1" fontId="9" fillId="0" borderId="27" xfId="3" applyNumberFormat="1" applyFont="1" applyBorder="1" applyProtection="1">
      <protection locked="0"/>
    </xf>
    <xf numFmtId="0" fontId="9" fillId="0" borderId="27" xfId="3" applyFont="1" applyBorder="1" applyProtection="1">
      <protection locked="0"/>
    </xf>
    <xf numFmtId="4" fontId="7" fillId="0" borderId="9" xfId="1" applyNumberFormat="1" applyFont="1" applyBorder="1" applyAlignment="1">
      <alignment vertical="center"/>
    </xf>
    <xf numFmtId="4" fontId="9" fillId="0" borderId="0" xfId="1" applyNumberFormat="1" applyFont="1"/>
    <xf numFmtId="1" fontId="7" fillId="0" borderId="0" xfId="3" applyNumberFormat="1" applyFont="1" applyAlignment="1">
      <alignment vertical="center"/>
    </xf>
    <xf numFmtId="4" fontId="7" fillId="0" borderId="0" xfId="1" applyNumberFormat="1" applyFont="1" applyAlignment="1">
      <alignment vertical="center"/>
    </xf>
    <xf numFmtId="0" fontId="3" fillId="0" borderId="0" xfId="0" quotePrefix="1" applyFont="1" applyAlignment="1">
      <alignment vertical="center"/>
    </xf>
    <xf numFmtId="0" fontId="7" fillId="0" borderId="0" xfId="0" applyFont="1" applyProtection="1">
      <protection locked="0"/>
    </xf>
    <xf numFmtId="0" fontId="2" fillId="0" borderId="9" xfId="0" applyFont="1" applyBorder="1" applyAlignment="1" applyProtection="1">
      <alignment horizontal="centerContinuous"/>
      <protection locked="0"/>
    </xf>
    <xf numFmtId="0" fontId="2" fillId="0" borderId="2" xfId="0" applyFont="1" applyBorder="1" applyAlignment="1" applyProtection="1">
      <alignment horizontal="centerContinuous"/>
      <protection locked="0"/>
    </xf>
    <xf numFmtId="0" fontId="7" fillId="0" borderId="0" xfId="0" applyFont="1" applyAlignment="1" applyProtection="1">
      <alignment horizontal="centerContinuous"/>
      <protection locked="0"/>
    </xf>
    <xf numFmtId="0" fontId="2" fillId="0" borderId="7" xfId="0" applyFont="1" applyBorder="1" applyAlignment="1" applyProtection="1">
      <alignment horizontal="centerContinuous"/>
      <protection locked="0"/>
    </xf>
    <xf numFmtId="0" fontId="2" fillId="0" borderId="11" xfId="0" applyFont="1" applyBorder="1" applyAlignment="1" applyProtection="1">
      <alignment horizontal="centerContinuous"/>
      <protection locked="0"/>
    </xf>
    <xf numFmtId="0" fontId="2" fillId="0" borderId="3" xfId="0" applyFont="1" applyBorder="1" applyAlignment="1" applyProtection="1">
      <alignment horizontal="centerContinuous"/>
      <protection locked="0"/>
    </xf>
    <xf numFmtId="0" fontId="2" fillId="0" borderId="4" xfId="0" applyFont="1" applyBorder="1" applyAlignment="1" applyProtection="1">
      <alignment horizontal="centerContinuous"/>
      <protection locked="0"/>
    </xf>
    <xf numFmtId="0" fontId="2" fillId="2" borderId="12" xfId="0" quotePrefix="1" applyFont="1" applyFill="1" applyBorder="1" applyAlignment="1">
      <alignment horizontal="centerContinuous" vertical="center"/>
    </xf>
    <xf numFmtId="0" fontId="3" fillId="0" borderId="16" xfId="0" applyFont="1" applyBorder="1" applyProtection="1">
      <protection locked="0"/>
    </xf>
    <xf numFmtId="3" fontId="3" fillId="0" borderId="16" xfId="0" applyNumberFormat="1" applyFont="1" applyBorder="1" applyProtection="1">
      <protection locked="0"/>
    </xf>
    <xf numFmtId="3" fontId="2" fillId="0" borderId="16" xfId="0" applyNumberFormat="1" applyFont="1" applyBorder="1"/>
    <xf numFmtId="0" fontId="3" fillId="0" borderId="19" xfId="0" applyFont="1" applyBorder="1" applyProtection="1">
      <protection locked="0"/>
    </xf>
    <xf numFmtId="3" fontId="3" fillId="0" borderId="19" xfId="0" applyNumberFormat="1" applyFont="1" applyBorder="1" applyProtection="1">
      <protection locked="0"/>
    </xf>
    <xf numFmtId="3" fontId="2" fillId="0" borderId="19" xfId="0" applyNumberFormat="1" applyFont="1" applyBorder="1"/>
    <xf numFmtId="3" fontId="3" fillId="0" borderId="19" xfId="0" quotePrefix="1" applyNumberFormat="1" applyFont="1" applyBorder="1" applyAlignment="1" applyProtection="1">
      <alignment horizontal="left"/>
      <protection locked="0"/>
    </xf>
    <xf numFmtId="0" fontId="3" fillId="0" borderId="27" xfId="0" applyFont="1" applyBorder="1" applyProtection="1">
      <protection locked="0"/>
    </xf>
    <xf numFmtId="3" fontId="3" fillId="0" borderId="27" xfId="0" applyNumberFormat="1" applyFont="1" applyBorder="1" applyProtection="1">
      <protection locked="0"/>
    </xf>
    <xf numFmtId="3" fontId="2" fillId="0" borderId="27" xfId="0" applyNumberFormat="1" applyFont="1" applyBorder="1"/>
    <xf numFmtId="3" fontId="2" fillId="2" borderId="14" xfId="0" applyNumberFormat="1" applyFont="1" applyFill="1" applyBorder="1"/>
    <xf numFmtId="0" fontId="3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7" fillId="2" borderId="14" xfId="0" applyFont="1" applyFill="1" applyBorder="1" applyAlignment="1">
      <alignment vertical="center"/>
    </xf>
    <xf numFmtId="0" fontId="9" fillId="0" borderId="28" xfId="0" applyFont="1" applyBorder="1" applyAlignment="1">
      <alignment vertical="center"/>
    </xf>
    <xf numFmtId="3" fontId="9" fillId="0" borderId="28" xfId="0" applyNumberFormat="1" applyFont="1" applyBorder="1" applyAlignment="1" applyProtection="1">
      <alignment vertical="center"/>
      <protection locked="0"/>
    </xf>
    <xf numFmtId="3" fontId="7" fillId="0" borderId="28" xfId="0" applyNumberFormat="1" applyFont="1" applyBorder="1" applyAlignment="1">
      <alignment vertical="center"/>
    </xf>
    <xf numFmtId="3" fontId="9" fillId="0" borderId="19" xfId="0" applyNumberFormat="1" applyFont="1" applyBorder="1" applyAlignment="1" applyProtection="1">
      <alignment vertical="center"/>
      <protection locked="0"/>
    </xf>
    <xf numFmtId="3" fontId="7" fillId="0" borderId="19" xfId="0" applyNumberFormat="1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3" fontId="9" fillId="0" borderId="27" xfId="0" applyNumberFormat="1" applyFont="1" applyBorder="1" applyAlignment="1" applyProtection="1">
      <alignment vertical="center"/>
      <protection locked="0"/>
    </xf>
    <xf numFmtId="3" fontId="7" fillId="0" borderId="27" xfId="0" applyNumberFormat="1" applyFont="1" applyBorder="1" applyAlignment="1">
      <alignment vertical="center"/>
    </xf>
    <xf numFmtId="3" fontId="9" fillId="2" borderId="14" xfId="0" applyNumberFormat="1" applyFont="1" applyFill="1" applyBorder="1" applyAlignment="1" applyProtection="1">
      <alignment vertical="center"/>
      <protection locked="0"/>
    </xf>
    <xf numFmtId="0" fontId="7" fillId="2" borderId="22" xfId="0" applyFont="1" applyFill="1" applyBorder="1" applyAlignment="1">
      <alignment horizontal="left" vertical="center"/>
    </xf>
    <xf numFmtId="3" fontId="7" fillId="2" borderId="22" xfId="0" applyNumberFormat="1" applyFont="1" applyFill="1" applyBorder="1" applyAlignment="1">
      <alignment vertical="center"/>
    </xf>
    <xf numFmtId="0" fontId="7" fillId="0" borderId="8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3" applyFont="1" applyAlignment="1">
      <alignment horizontal="center"/>
    </xf>
    <xf numFmtId="0" fontId="0" fillId="0" borderId="0" xfId="0" quotePrefix="1" applyFont="1" applyAlignment="1">
      <alignment horizontal="center" vertical="center"/>
    </xf>
    <xf numFmtId="0" fontId="2" fillId="2" borderId="5" xfId="3" applyFont="1" applyFill="1" applyBorder="1" applyAlignment="1">
      <alignment horizontal="left" vertical="center"/>
    </xf>
    <xf numFmtId="0" fontId="2" fillId="2" borderId="6" xfId="3" applyFont="1" applyFill="1" applyBorder="1" applyAlignment="1">
      <alignment horizontal="left" vertical="center"/>
    </xf>
    <xf numFmtId="3" fontId="2" fillId="2" borderId="14" xfId="3" applyNumberFormat="1" applyFont="1" applyFill="1" applyBorder="1" applyAlignment="1">
      <alignment vertical="center"/>
    </xf>
    <xf numFmtId="3" fontId="9" fillId="0" borderId="4" xfId="2" applyNumberFormat="1" applyFont="1" applyBorder="1" applyAlignment="1" applyProtection="1">
      <alignment vertical="center"/>
      <protection locked="0"/>
    </xf>
    <xf numFmtId="3" fontId="9" fillId="0" borderId="12" xfId="2" applyNumberFormat="1" applyFont="1" applyBorder="1" applyAlignment="1" applyProtection="1">
      <alignment vertical="center"/>
      <protection locked="0"/>
    </xf>
    <xf numFmtId="3" fontId="7" fillId="0" borderId="12" xfId="2" applyNumberFormat="1" applyFont="1" applyBorder="1" applyAlignment="1">
      <alignment vertical="center"/>
    </xf>
    <xf numFmtId="3" fontId="7" fillId="2" borderId="12" xfId="4" applyNumberFormat="1" applyFont="1" applyFill="1" applyBorder="1" applyAlignment="1">
      <alignment vertical="center"/>
    </xf>
    <xf numFmtId="0" fontId="2" fillId="2" borderId="12" xfId="5" applyFont="1" applyFill="1" applyBorder="1" applyAlignment="1">
      <alignment horizontal="center" vertical="center" wrapText="1"/>
    </xf>
    <xf numFmtId="0" fontId="3" fillId="0" borderId="28" xfId="3" applyFont="1" applyBorder="1" applyAlignment="1" applyProtection="1">
      <alignment vertical="center" wrapText="1"/>
      <protection locked="0"/>
    </xf>
    <xf numFmtId="0" fontId="3" fillId="0" borderId="19" xfId="3" applyFont="1" applyBorder="1" applyAlignment="1" applyProtection="1">
      <alignment vertical="center" wrapText="1"/>
      <protection locked="0"/>
    </xf>
    <xf numFmtId="0" fontId="3" fillId="0" borderId="22" xfId="3" applyFont="1" applyBorder="1" applyAlignment="1" applyProtection="1">
      <alignment vertical="center" wrapText="1"/>
      <protection locked="0"/>
    </xf>
    <xf numFmtId="0" fontId="3" fillId="0" borderId="28" xfId="6" applyFont="1" applyBorder="1" applyAlignment="1" applyProtection="1">
      <alignment vertical="center" wrapText="1"/>
      <protection locked="0"/>
    </xf>
    <xf numFmtId="0" fontId="3" fillId="0" borderId="26" xfId="6" applyFont="1" applyBorder="1" applyAlignment="1" applyProtection="1">
      <alignment vertical="center" wrapText="1"/>
      <protection locked="0"/>
    </xf>
    <xf numFmtId="0" fontId="1" fillId="0" borderId="19" xfId="6" applyFont="1" applyBorder="1" applyAlignment="1" applyProtection="1">
      <alignment vertical="center" wrapText="1"/>
      <protection locked="0"/>
    </xf>
    <xf numFmtId="0" fontId="1" fillId="0" borderId="21" xfId="6" applyFont="1" applyBorder="1" applyAlignment="1" applyProtection="1">
      <alignment vertical="center" wrapText="1"/>
      <protection locked="0"/>
    </xf>
    <xf numFmtId="0" fontId="1" fillId="0" borderId="22" xfId="6" applyFont="1" applyBorder="1" applyAlignment="1" applyProtection="1">
      <alignment vertical="center" wrapText="1"/>
      <protection locked="0"/>
    </xf>
    <xf numFmtId="0" fontId="1" fillId="0" borderId="24" xfId="6" applyFont="1" applyBorder="1" applyAlignment="1" applyProtection="1">
      <alignment vertical="center" wrapText="1"/>
      <protection locked="0"/>
    </xf>
    <xf numFmtId="3" fontId="2" fillId="2" borderId="6" xfId="0" applyNumberFormat="1" applyFont="1" applyFill="1" applyBorder="1" applyAlignment="1">
      <alignment horizontal="right" vertical="center"/>
    </xf>
    <xf numFmtId="3" fontId="3" fillId="0" borderId="19" xfId="0" applyNumberFormat="1" applyFont="1" applyBorder="1" applyAlignment="1" applyProtection="1">
      <alignment horizontal="right" vertical="center"/>
      <protection locked="0"/>
    </xf>
    <xf numFmtId="3" fontId="3" fillId="0" borderId="22" xfId="0" applyNumberFormat="1" applyFont="1" applyBorder="1" applyAlignment="1" applyProtection="1">
      <alignment horizontal="right" vertical="center"/>
      <protection locked="0"/>
    </xf>
    <xf numFmtId="3" fontId="2" fillId="0" borderId="19" xfId="1" applyNumberFormat="1" applyFont="1" applyBorder="1" applyAlignment="1" applyProtection="1">
      <alignment vertical="center"/>
    </xf>
    <xf numFmtId="3" fontId="2" fillId="0" borderId="22" xfId="1" applyNumberFormat="1" applyFont="1" applyBorder="1" applyAlignment="1" applyProtection="1">
      <alignment vertical="center"/>
    </xf>
    <xf numFmtId="3" fontId="2" fillId="2" borderId="6" xfId="0" applyNumberFormat="1" applyFont="1" applyFill="1" applyBorder="1" applyAlignment="1" applyProtection="1">
      <alignment horizontal="right" vertical="center"/>
    </xf>
    <xf numFmtId="3" fontId="28" fillId="0" borderId="0" xfId="0" quotePrefix="1" applyNumberFormat="1" applyFont="1" applyAlignment="1">
      <alignment horizontal="center"/>
    </xf>
    <xf numFmtId="3" fontId="7" fillId="2" borderId="12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4" fontId="7" fillId="0" borderId="0" xfId="1" quotePrefix="1" applyNumberFormat="1" applyFont="1" applyAlignment="1">
      <alignment horizontal="right"/>
    </xf>
    <xf numFmtId="0" fontId="15" fillId="0" borderId="0" xfId="4" quotePrefix="1" applyFont="1" applyAlignment="1">
      <alignment vertical="center"/>
    </xf>
    <xf numFmtId="0" fontId="7" fillId="0" borderId="0" xfId="4" quotePrefix="1" applyFont="1" applyAlignment="1">
      <alignment horizontal="left" vertical="center"/>
    </xf>
    <xf numFmtId="0" fontId="7" fillId="0" borderId="0" xfId="3" quotePrefix="1" applyFont="1" applyAlignment="1">
      <alignment vertical="center" wrapText="1"/>
    </xf>
    <xf numFmtId="0" fontId="7" fillId="0" borderId="0" xfId="3" quotePrefix="1" applyFont="1"/>
    <xf numFmtId="166" fontId="3" fillId="0" borderId="12" xfId="2" applyNumberFormat="1" applyFont="1" applyBorder="1" applyAlignment="1" applyProtection="1">
      <alignment vertical="center"/>
      <protection locked="0"/>
    </xf>
    <xf numFmtId="166" fontId="2" fillId="0" borderId="12" xfId="2" applyNumberFormat="1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vertical="center"/>
    </xf>
    <xf numFmtId="166" fontId="2" fillId="0" borderId="12" xfId="2" applyNumberFormat="1" applyFont="1" applyBorder="1" applyAlignment="1" applyProtection="1">
      <alignment vertical="center"/>
    </xf>
    <xf numFmtId="166" fontId="2" fillId="0" borderId="5" xfId="2" applyNumberFormat="1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horizontal="center" vertical="center"/>
    </xf>
    <xf numFmtId="166" fontId="3" fillId="0" borderId="12" xfId="2" applyNumberFormat="1" applyFont="1" applyBorder="1" applyAlignment="1" applyProtection="1">
      <alignment vertical="center"/>
    </xf>
    <xf numFmtId="166" fontId="3" fillId="0" borderId="13" xfId="2" applyNumberFormat="1" applyFont="1" applyBorder="1" applyAlignment="1" applyProtection="1">
      <alignment vertical="center"/>
    </xf>
    <xf numFmtId="166" fontId="3" fillId="0" borderId="3" xfId="2" applyNumberFormat="1" applyFont="1" applyBorder="1" applyAlignment="1" applyProtection="1">
      <alignment vertical="center"/>
    </xf>
    <xf numFmtId="166" fontId="2" fillId="0" borderId="13" xfId="2" applyNumberFormat="1" applyFont="1" applyBorder="1" applyAlignment="1" applyProtection="1">
      <alignment vertical="center"/>
    </xf>
    <xf numFmtId="166" fontId="2" fillId="0" borderId="3" xfId="2" applyNumberFormat="1" applyFont="1" applyBorder="1" applyAlignment="1" applyProtection="1">
      <alignment vertical="center"/>
    </xf>
    <xf numFmtId="166" fontId="3" fillId="0" borderId="5" xfId="2" applyNumberFormat="1" applyFont="1" applyBorder="1" applyAlignment="1" applyProtection="1">
      <alignment vertical="center"/>
    </xf>
    <xf numFmtId="0" fontId="2" fillId="2" borderId="13" xfId="0" applyFont="1" applyFill="1" applyBorder="1" applyAlignment="1" applyProtection="1">
      <alignment vertical="center"/>
    </xf>
    <xf numFmtId="166" fontId="2" fillId="2" borderId="14" xfId="2" applyNumberFormat="1" applyFont="1" applyFill="1" applyBorder="1" applyAlignment="1" applyProtection="1">
      <alignment vertical="center"/>
    </xf>
    <xf numFmtId="166" fontId="2" fillId="2" borderId="5" xfId="2" applyNumberFormat="1" applyFont="1" applyFill="1" applyBorder="1" applyAlignment="1" applyProtection="1">
      <alignment vertical="center"/>
    </xf>
    <xf numFmtId="0" fontId="2" fillId="0" borderId="0" xfId="3" applyFont="1" applyAlignment="1">
      <alignment horizontal="center"/>
    </xf>
    <xf numFmtId="0" fontId="3" fillId="0" borderId="0" xfId="3" applyFont="1" applyBorder="1"/>
    <xf numFmtId="0" fontId="3" fillId="0" borderId="0" xfId="3" quotePrefix="1" applyFont="1" applyAlignment="1">
      <alignment horizontal="left"/>
    </xf>
    <xf numFmtId="3" fontId="7" fillId="0" borderId="14" xfId="1" applyNumberFormat="1" applyFont="1" applyBorder="1" applyAlignment="1">
      <alignment vertical="center"/>
    </xf>
    <xf numFmtId="3" fontId="7" fillId="0" borderId="12" xfId="1" applyNumberFormat="1" applyFont="1" applyBorder="1" applyAlignment="1">
      <alignment vertical="center"/>
    </xf>
    <xf numFmtId="0" fontId="9" fillId="0" borderId="13" xfId="3" quotePrefix="1" applyFont="1" applyBorder="1"/>
    <xf numFmtId="0" fontId="14" fillId="2" borderId="2" xfId="6" applyFont="1" applyFill="1" applyBorder="1" applyAlignment="1">
      <alignment horizontal="center" vertical="center" textRotation="90" wrapText="1"/>
    </xf>
    <xf numFmtId="0" fontId="14" fillId="2" borderId="2" xfId="6" applyFont="1" applyFill="1" applyBorder="1" applyAlignment="1">
      <alignment horizontal="center" vertical="center" textRotation="90"/>
    </xf>
    <xf numFmtId="3" fontId="3" fillId="0" borderId="26" xfId="6" applyNumberFormat="1" applyFont="1" applyBorder="1" applyAlignment="1" applyProtection="1">
      <alignment vertical="center" wrapText="1"/>
      <protection locked="0"/>
    </xf>
    <xf numFmtId="3" fontId="1" fillId="0" borderId="21" xfId="6" applyNumberFormat="1" applyFont="1" applyBorder="1" applyAlignment="1" applyProtection="1">
      <alignment vertical="center" wrapText="1"/>
      <protection locked="0"/>
    </xf>
    <xf numFmtId="3" fontId="1" fillId="0" borderId="24" xfId="6" applyNumberFormat="1" applyFont="1" applyBorder="1" applyAlignment="1" applyProtection="1">
      <alignment vertical="center" wrapText="1"/>
      <protection locked="0"/>
    </xf>
    <xf numFmtId="3" fontId="15" fillId="2" borderId="6" xfId="6" applyNumberFormat="1" applyFont="1" applyFill="1" applyBorder="1" applyAlignment="1">
      <alignment vertical="center"/>
    </xf>
    <xf numFmtId="3" fontId="7" fillId="2" borderId="14" xfId="3" applyNumberFormat="1" applyFont="1" applyFill="1" applyBorder="1" applyAlignment="1">
      <alignment vertical="center"/>
    </xf>
    <xf numFmtId="0" fontId="7" fillId="0" borderId="0" xfId="3" applyFont="1" applyAlignment="1">
      <alignment horizontal="center"/>
    </xf>
    <xf numFmtId="0" fontId="7" fillId="0" borderId="0" xfId="3" applyFont="1" applyBorder="1" applyAlignment="1">
      <alignment horizontal="center"/>
    </xf>
    <xf numFmtId="0" fontId="7" fillId="0" borderId="0" xfId="3" applyFont="1" applyBorder="1" applyAlignment="1" applyProtection="1">
      <alignment horizontal="center"/>
      <protection locked="0"/>
    </xf>
    <xf numFmtId="0" fontId="2" fillId="0" borderId="0" xfId="3" quotePrefix="1" applyFont="1" applyAlignment="1"/>
    <xf numFmtId="0" fontId="2" fillId="0" borderId="0" xfId="3" applyFont="1" applyAlignment="1"/>
    <xf numFmtId="0" fontId="7" fillId="0" borderId="0" xfId="4" quotePrefix="1" applyFont="1" applyBorder="1" applyAlignment="1">
      <alignment vertical="center" wrapText="1"/>
    </xf>
    <xf numFmtId="0" fontId="7" fillId="0" borderId="0" xfId="4" applyFont="1" applyBorder="1" applyAlignment="1">
      <alignment vertical="center"/>
    </xf>
    <xf numFmtId="0" fontId="7" fillId="0" borderId="0" xfId="4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Continuous" vertical="center"/>
    </xf>
    <xf numFmtId="0" fontId="0" fillId="0" borderId="13" xfId="0" quotePrefix="1" applyFont="1" applyBorder="1" applyAlignment="1">
      <alignment horizontal="left" vertical="top"/>
    </xf>
    <xf numFmtId="3" fontId="2" fillId="0" borderId="16" xfId="4" applyNumberFormat="1" applyFont="1" applyFill="1" applyBorder="1" applyAlignment="1">
      <alignment vertical="center" wrapText="1"/>
    </xf>
    <xf numFmtId="0" fontId="7" fillId="0" borderId="0" xfId="3" applyFont="1" applyBorder="1"/>
    <xf numFmtId="0" fontId="9" fillId="0" borderId="0" xfId="3" applyFont="1" applyBorder="1"/>
    <xf numFmtId="0" fontId="9" fillId="0" borderId="0" xfId="3" applyFont="1" applyBorder="1" applyAlignment="1">
      <alignment horizontal="centerContinuous"/>
    </xf>
    <xf numFmtId="3" fontId="7" fillId="0" borderId="0" xfId="3" applyNumberFormat="1" applyFont="1" applyFill="1" applyBorder="1" applyAlignment="1">
      <alignment horizontal="center"/>
    </xf>
    <xf numFmtId="3" fontId="7" fillId="0" borderId="0" xfId="3" applyNumberFormat="1" applyFont="1" applyFill="1" applyBorder="1"/>
    <xf numFmtId="3" fontId="7" fillId="0" borderId="8" xfId="3" applyNumberFormat="1" applyFont="1" applyFill="1" applyBorder="1" applyAlignment="1">
      <alignment horizontal="center"/>
    </xf>
    <xf numFmtId="0" fontId="1" fillId="0" borderId="0" xfId="6" applyFont="1" applyBorder="1"/>
    <xf numFmtId="0" fontId="2" fillId="0" borderId="12" xfId="0" applyFont="1" applyBorder="1" applyAlignment="1" applyProtection="1">
      <alignment horizontal="centerContinuous" vertical="top"/>
      <protection locked="0"/>
    </xf>
    <xf numFmtId="0" fontId="9" fillId="0" borderId="0" xfId="0" quotePrefix="1" applyFont="1" applyAlignment="1">
      <alignment horizontal="left"/>
    </xf>
    <xf numFmtId="3" fontId="2" fillId="0" borderId="19" xfId="4" applyNumberFormat="1" applyFont="1" applyFill="1" applyBorder="1" applyAlignment="1">
      <alignment vertical="center" wrapText="1"/>
    </xf>
    <xf numFmtId="3" fontId="2" fillId="0" borderId="22" xfId="4" applyNumberFormat="1" applyFont="1" applyFill="1" applyBorder="1" applyAlignment="1">
      <alignment vertical="center" wrapText="1"/>
    </xf>
    <xf numFmtId="3" fontId="0" fillId="0" borderId="0" xfId="0" quotePrefix="1" applyNumberFormat="1" applyFont="1" applyAlignment="1">
      <alignment horizontal="left"/>
    </xf>
    <xf numFmtId="3" fontId="2" fillId="0" borderId="0" xfId="4" quotePrefix="1" applyNumberFormat="1" applyFont="1" applyAlignment="1">
      <alignment horizontal="left"/>
    </xf>
    <xf numFmtId="3" fontId="2" fillId="0" borderId="0" xfId="4" applyNumberFormat="1" applyFont="1" applyBorder="1" applyAlignment="1">
      <alignment vertical="center"/>
    </xf>
    <xf numFmtId="3" fontId="3" fillId="0" borderId="8" xfId="4" applyNumberFormat="1" applyFont="1" applyBorder="1" applyAlignment="1">
      <alignment horizontal="centerContinuous" vertical="center"/>
    </xf>
    <xf numFmtId="0" fontId="7" fillId="0" borderId="8" xfId="3" applyFont="1" applyBorder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4" fontId="9" fillId="0" borderId="20" xfId="1" applyNumberFormat="1" applyFont="1" applyBorder="1" applyAlignment="1" applyProtection="1">
      <alignment horizontal="center"/>
      <protection locked="0"/>
    </xf>
    <xf numFmtId="4" fontId="9" fillId="0" borderId="21" xfId="1" applyNumberFormat="1" applyFont="1" applyBorder="1" applyAlignment="1" applyProtection="1">
      <alignment horizontal="center"/>
      <protection locked="0"/>
    </xf>
    <xf numFmtId="0" fontId="3" fillId="0" borderId="7" xfId="0" applyFont="1" applyBorder="1" applyAlignment="1"/>
    <xf numFmtId="0" fontId="3" fillId="0" borderId="0" xfId="0" applyFont="1" applyAlignment="1"/>
    <xf numFmtId="0" fontId="4" fillId="0" borderId="7" xfId="0" quotePrefix="1" applyFont="1" applyBorder="1" applyAlignment="1"/>
    <xf numFmtId="0" fontId="4" fillId="0" borderId="0" xfId="0" quotePrefix="1" applyFont="1" applyAlignment="1"/>
    <xf numFmtId="0" fontId="7" fillId="0" borderId="0" xfId="6" quotePrefix="1" applyFont="1" applyAlignment="1">
      <alignment horizontal="left"/>
    </xf>
    <xf numFmtId="0" fontId="25" fillId="0" borderId="13" xfId="6" quotePrefix="1" applyFont="1" applyBorder="1" applyAlignment="1"/>
    <xf numFmtId="0" fontId="16" fillId="0" borderId="0" xfId="0" applyFont="1" applyAlignment="1">
      <alignment horizontal="right" vertical="center"/>
    </xf>
    <xf numFmtId="0" fontId="16" fillId="2" borderId="12" xfId="0" applyFont="1" applyFill="1" applyBorder="1" applyAlignment="1">
      <alignment horizontal="center" vertical="center"/>
    </xf>
    <xf numFmtId="0" fontId="22" fillId="0" borderId="0" xfId="3" applyFont="1" applyAlignment="1">
      <alignment horizontal="centerContinuous"/>
    </xf>
    <xf numFmtId="0" fontId="22" fillId="0" borderId="0" xfId="3" quotePrefix="1" applyFont="1"/>
    <xf numFmtId="0" fontId="22" fillId="0" borderId="0" xfId="3" applyFont="1"/>
    <xf numFmtId="0" fontId="22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1" fontId="6" fillId="0" borderId="0" xfId="0" applyNumberFormat="1" applyFont="1"/>
    <xf numFmtId="0" fontId="6" fillId="0" borderId="0" xfId="0" applyFont="1"/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Continuous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Continuous" vertical="top" wrapText="1"/>
    </xf>
    <xf numFmtId="0" fontId="22" fillId="0" borderId="0" xfId="0" applyFont="1" applyBorder="1" applyAlignment="1">
      <alignment horizontal="centerContinuous" vertical="center" wrapText="1"/>
    </xf>
    <xf numFmtId="0" fontId="24" fillId="0" borderId="0" xfId="0" applyFont="1" applyBorder="1" applyAlignment="1">
      <alignment vertical="center"/>
    </xf>
    <xf numFmtId="0" fontId="2" fillId="2" borderId="3" xfId="0" quotePrefix="1" applyFont="1" applyFill="1" applyBorder="1" applyAlignment="1">
      <alignment horizontal="center" vertical="center"/>
    </xf>
    <xf numFmtId="0" fontId="3" fillId="0" borderId="0" xfId="0" quotePrefix="1" applyFont="1" applyBorder="1" applyAlignment="1">
      <alignment horizontal="right" vertical="center"/>
    </xf>
    <xf numFmtId="0" fontId="14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3" applyFont="1" applyBorder="1" applyAlignment="1">
      <alignment vertical="center"/>
    </xf>
    <xf numFmtId="0" fontId="7" fillId="0" borderId="0" xfId="3" applyFont="1" applyBorder="1" applyAlignment="1" applyProtection="1">
      <alignment vertical="center"/>
      <protection locked="0"/>
    </xf>
    <xf numFmtId="0" fontId="3" fillId="0" borderId="0" xfId="0" quotePrefix="1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8" xfId="0" applyFont="1" applyBorder="1"/>
    <xf numFmtId="0" fontId="3" fillId="0" borderId="0" xfId="0" applyFont="1" applyBorder="1" applyAlignment="1">
      <alignment vertical="top"/>
    </xf>
    <xf numFmtId="0" fontId="7" fillId="0" borderId="0" xfId="3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vertical="center" wrapText="1"/>
    </xf>
    <xf numFmtId="0" fontId="9" fillId="0" borderId="14" xfId="0" applyFont="1" applyBorder="1"/>
    <xf numFmtId="0" fontId="9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top"/>
    </xf>
    <xf numFmtId="0" fontId="9" fillId="0" borderId="9" xfId="0" applyFont="1" applyBorder="1" applyAlignment="1">
      <alignment vertical="top"/>
    </xf>
    <xf numFmtId="0" fontId="9" fillId="0" borderId="8" xfId="0" applyFont="1" applyBorder="1" applyAlignment="1">
      <alignment vertical="top"/>
    </xf>
    <xf numFmtId="0" fontId="9" fillId="0" borderId="2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11" xfId="0" applyFont="1" applyBorder="1" applyAlignment="1">
      <alignment vertical="top"/>
    </xf>
    <xf numFmtId="0" fontId="9" fillId="0" borderId="3" xfId="0" applyFont="1" applyBorder="1" applyAlignment="1">
      <alignment vertical="top"/>
    </xf>
    <xf numFmtId="0" fontId="9" fillId="0" borderId="13" xfId="0" applyFont="1" applyBorder="1" applyAlignment="1">
      <alignment vertical="top"/>
    </xf>
    <xf numFmtId="0" fontId="9" fillId="0" borderId="4" xfId="0" applyFont="1" applyBorder="1" applyAlignment="1">
      <alignment vertical="top"/>
    </xf>
    <xf numFmtId="0" fontId="9" fillId="0" borderId="14" xfId="0" applyFont="1" applyBorder="1" applyAlignment="1">
      <alignment horizontal="center" vertical="top"/>
    </xf>
    <xf numFmtId="0" fontId="7" fillId="0" borderId="0" xfId="0" applyFont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9" fillId="0" borderId="0" xfId="0" applyFont="1" applyBorder="1"/>
    <xf numFmtId="9" fontId="7" fillId="0" borderId="0" xfId="7" applyFont="1" applyAlignment="1">
      <alignment horizontal="center" vertical="top" wrapText="1"/>
    </xf>
    <xf numFmtId="9" fontId="7" fillId="2" borderId="14" xfId="7" applyFont="1" applyFill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2" xfId="0" applyFont="1" applyBorder="1" applyAlignment="1">
      <alignment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9" fontId="9" fillId="0" borderId="0" xfId="7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vertical="center"/>
      <protection locked="0"/>
    </xf>
    <xf numFmtId="3" fontId="7" fillId="0" borderId="0" xfId="2" applyNumberFormat="1" applyFont="1" applyAlignment="1" applyProtection="1">
      <alignment vertical="center"/>
      <protection locked="0"/>
    </xf>
    <xf numFmtId="3" fontId="7" fillId="0" borderId="0" xfId="0" applyNumberFormat="1" applyFont="1" applyAlignment="1" applyProtection="1">
      <alignment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3" fontId="16" fillId="0" borderId="0" xfId="0" applyNumberFormat="1" applyFont="1" applyAlignment="1" applyProtection="1">
      <alignment vertical="center"/>
      <protection locked="0"/>
    </xf>
    <xf numFmtId="3" fontId="16" fillId="0" borderId="0" xfId="1" applyNumberFormat="1" applyFont="1" applyAlignment="1" applyProtection="1">
      <alignment vertical="center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2" fillId="0" borderId="0" xfId="4" applyFont="1" applyAlignment="1" applyProtection="1">
      <alignment horizontal="center" vertical="center"/>
      <protection locked="0"/>
    </xf>
    <xf numFmtId="3" fontId="22" fillId="0" borderId="0" xfId="4" applyNumberFormat="1" applyFont="1" applyAlignment="1" applyProtection="1">
      <alignment horizontal="center" vertical="center"/>
      <protection locked="0"/>
    </xf>
    <xf numFmtId="0" fontId="22" fillId="0" borderId="0" xfId="5" applyFont="1" applyAlignment="1" applyProtection="1">
      <alignment horizontal="left" vertic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3" applyFont="1" applyProtection="1">
      <protection locked="0"/>
    </xf>
    <xf numFmtId="1" fontId="22" fillId="0" borderId="0" xfId="0" applyNumberFormat="1" applyFont="1" applyProtection="1">
      <protection locked="0"/>
    </xf>
    <xf numFmtId="0" fontId="22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2" fillId="0" borderId="0" xfId="0" applyFont="1" applyProtection="1">
      <protection locked="0"/>
    </xf>
    <xf numFmtId="1" fontId="22" fillId="0" borderId="0" xfId="0" applyNumberFormat="1" applyFont="1" applyAlignment="1" applyProtection="1">
      <alignment horizontal="left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1" fontId="22" fillId="0" borderId="0" xfId="0" applyNumberFormat="1" applyFont="1" applyBorder="1" applyAlignment="1" applyProtection="1">
      <alignment horizontal="left"/>
      <protection locked="0"/>
    </xf>
    <xf numFmtId="0" fontId="9" fillId="0" borderId="10" xfId="3" applyFont="1" applyBorder="1" applyProtection="1">
      <protection locked="0"/>
    </xf>
    <xf numFmtId="3" fontId="3" fillId="0" borderId="16" xfId="4" applyNumberFormat="1" applyFont="1" applyFill="1" applyBorder="1" applyAlignment="1" applyProtection="1">
      <alignment vertical="center" wrapText="1"/>
      <protection locked="0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7" fillId="0" borderId="8" xfId="3" applyFont="1" applyBorder="1" applyAlignment="1">
      <alignment horizontal="center"/>
    </xf>
    <xf numFmtId="49" fontId="2" fillId="0" borderId="0" xfId="0" applyNumberFormat="1" applyFont="1"/>
    <xf numFmtId="49" fontId="7" fillId="0" borderId="0" xfId="0" applyNumberFormat="1" applyFont="1"/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3" fontId="14" fillId="0" borderId="0" xfId="2" quotePrefix="1" applyNumberFormat="1" applyFont="1" applyAlignment="1">
      <alignment horizontal="right" vertical="center"/>
    </xf>
    <xf numFmtId="3" fontId="18" fillId="2" borderId="10" xfId="0" applyNumberFormat="1" applyFont="1" applyFill="1" applyBorder="1" applyAlignment="1">
      <alignment horizontal="center" vertical="top"/>
    </xf>
    <xf numFmtId="3" fontId="7" fillId="0" borderId="8" xfId="4" applyNumberFormat="1" applyFont="1" applyBorder="1" applyAlignment="1">
      <alignment horizontal="centerContinuous" vertical="center"/>
    </xf>
    <xf numFmtId="49" fontId="9" fillId="0" borderId="19" xfId="3" applyNumberFormat="1" applyFont="1" applyBorder="1" applyAlignment="1">
      <alignment horizontal="left"/>
    </xf>
    <xf numFmtId="1" fontId="7" fillId="0" borderId="0" xfId="0" quotePrefix="1" applyNumberFormat="1" applyFont="1" applyAlignment="1">
      <alignment horizontal="left"/>
    </xf>
    <xf numFmtId="4" fontId="7" fillId="0" borderId="8" xfId="3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3" fontId="9" fillId="0" borderId="28" xfId="1" applyNumberFormat="1" applyFont="1" applyBorder="1" applyProtection="1">
      <protection locked="0"/>
    </xf>
    <xf numFmtId="3" fontId="9" fillId="0" borderId="25" xfId="1" applyNumberFormat="1" applyFont="1" applyBorder="1" applyProtection="1">
      <protection locked="0"/>
    </xf>
    <xf numFmtId="3" fontId="9" fillId="0" borderId="19" xfId="1" applyNumberFormat="1" applyFont="1" applyBorder="1" applyProtection="1">
      <protection locked="0"/>
    </xf>
    <xf numFmtId="3" fontId="9" fillId="0" borderId="20" xfId="1" applyNumberFormat="1" applyFont="1" applyBorder="1" applyProtection="1">
      <protection locked="0"/>
    </xf>
    <xf numFmtId="3" fontId="9" fillId="0" borderId="27" xfId="1" applyNumberFormat="1" applyFont="1" applyBorder="1" applyProtection="1">
      <protection locked="0"/>
    </xf>
    <xf numFmtId="3" fontId="9" fillId="0" borderId="29" xfId="1" applyNumberFormat="1" applyFont="1" applyBorder="1" applyProtection="1">
      <protection locked="0"/>
    </xf>
    <xf numFmtId="3" fontId="7" fillId="2" borderId="14" xfId="1" applyNumberFormat="1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2" borderId="5" xfId="0" applyFont="1" applyFill="1" applyBorder="1" applyAlignment="1" applyProtection="1">
      <alignment vertical="center"/>
    </xf>
    <xf numFmtId="0" fontId="9" fillId="0" borderId="10" xfId="0" applyFont="1" applyBorder="1" applyAlignment="1" applyProtection="1">
      <alignment vertical="center"/>
      <protection locked="0"/>
    </xf>
    <xf numFmtId="0" fontId="9" fillId="0" borderId="11" xfId="0" applyFont="1" applyBorder="1" applyAlignment="1" applyProtection="1">
      <alignment vertical="center"/>
      <protection locked="0"/>
    </xf>
    <xf numFmtId="3" fontId="9" fillId="0" borderId="11" xfId="2" applyNumberFormat="1" applyFont="1" applyBorder="1" applyAlignment="1" applyProtection="1">
      <alignment vertical="center"/>
      <protection locked="0"/>
    </xf>
    <xf numFmtId="3" fontId="9" fillId="0" borderId="0" xfId="1" applyNumberFormat="1" applyFont="1" applyAlignment="1" applyProtection="1">
      <alignment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9" fillId="0" borderId="2" xfId="0" applyFont="1" applyBorder="1" applyAlignment="1" applyProtection="1">
      <alignment vertical="center"/>
      <protection locked="0"/>
    </xf>
    <xf numFmtId="3" fontId="9" fillId="0" borderId="2" xfId="2" applyNumberFormat="1" applyFont="1" applyBorder="1" applyAlignment="1" applyProtection="1">
      <alignment vertical="center"/>
      <protection locked="0"/>
    </xf>
    <xf numFmtId="3" fontId="9" fillId="0" borderId="0" xfId="0" applyNumberFormat="1" applyFont="1" applyAlignment="1" applyProtection="1">
      <alignment vertical="center"/>
      <protection locked="0"/>
    </xf>
    <xf numFmtId="3" fontId="7" fillId="0" borderId="0" xfId="1" applyNumberFormat="1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3" fontId="9" fillId="0" borderId="0" xfId="2" applyNumberFormat="1" applyFont="1" applyAlignment="1" applyProtection="1">
      <alignment vertical="center"/>
      <protection locked="0"/>
    </xf>
    <xf numFmtId="3" fontId="1" fillId="0" borderId="10" xfId="0" applyNumberFormat="1" applyFont="1" applyBorder="1" applyAlignment="1" applyProtection="1">
      <alignment vertical="center"/>
      <protection locked="0"/>
    </xf>
    <xf numFmtId="3" fontId="1" fillId="0" borderId="11" xfId="0" applyNumberFormat="1" applyFont="1" applyBorder="1" applyAlignment="1" applyProtection="1">
      <alignment vertical="center"/>
      <protection locked="0"/>
    </xf>
    <xf numFmtId="3" fontId="1" fillId="0" borderId="11" xfId="1" applyNumberFormat="1" applyBorder="1" applyAlignment="1" applyProtection="1">
      <alignment vertical="center"/>
      <protection locked="0"/>
    </xf>
    <xf numFmtId="3" fontId="1" fillId="0" borderId="0" xfId="0" applyNumberFormat="1" applyFont="1" applyAlignment="1" applyProtection="1">
      <alignment vertical="center"/>
      <protection locked="0"/>
    </xf>
    <xf numFmtId="3" fontId="15" fillId="0" borderId="1" xfId="0" applyNumberFormat="1" applyFont="1" applyBorder="1" applyAlignment="1" applyProtection="1">
      <alignment vertical="center"/>
      <protection locked="0"/>
    </xf>
    <xf numFmtId="3" fontId="15" fillId="0" borderId="1" xfId="1" applyNumberFormat="1" applyFont="1" applyBorder="1" applyAlignment="1" applyProtection="1">
      <alignment vertical="center"/>
      <protection locked="0"/>
    </xf>
    <xf numFmtId="3" fontId="15" fillId="0" borderId="0" xfId="0" applyNumberFormat="1" applyFont="1" applyAlignment="1" applyProtection="1">
      <alignment vertical="center"/>
      <protection locked="0"/>
    </xf>
    <xf numFmtId="3" fontId="1" fillId="0" borderId="27" xfId="0" applyNumberFormat="1" applyFont="1" applyBorder="1" applyAlignment="1" applyProtection="1">
      <alignment vertical="center"/>
      <protection locked="0"/>
    </xf>
    <xf numFmtId="3" fontId="1" fillId="0" borderId="27" xfId="1" applyNumberFormat="1" applyBorder="1" applyAlignment="1" applyProtection="1">
      <alignment vertical="center"/>
      <protection locked="0"/>
    </xf>
    <xf numFmtId="3" fontId="9" fillId="0" borderId="28" xfId="3" applyNumberFormat="1" applyFont="1" applyBorder="1" applyProtection="1"/>
    <xf numFmtId="0" fontId="9" fillId="0" borderId="22" xfId="3" applyFont="1" applyBorder="1" applyProtection="1">
      <protection locked="0"/>
    </xf>
    <xf numFmtId="166" fontId="2" fillId="0" borderId="13" xfId="2" applyNumberFormat="1" applyFont="1" applyBorder="1" applyAlignment="1" applyProtection="1">
      <alignment vertical="center"/>
      <protection locked="0"/>
    </xf>
    <xf numFmtId="0" fontId="3" fillId="0" borderId="5" xfId="0" applyFont="1" applyBorder="1" applyProtection="1">
      <protection locked="0"/>
    </xf>
    <xf numFmtId="0" fontId="3" fillId="0" borderId="15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0" borderId="0" xfId="0" applyFont="1" applyProtection="1">
      <protection locked="0"/>
    </xf>
    <xf numFmtId="3" fontId="7" fillId="2" borderId="14" xfId="0" applyNumberFormat="1" applyFont="1" applyFill="1" applyBorder="1" applyAlignment="1" applyProtection="1">
      <alignment vertical="center"/>
      <protection locked="0"/>
    </xf>
    <xf numFmtId="3" fontId="0" fillId="0" borderId="21" xfId="6" applyNumberFormat="1" applyFont="1" applyBorder="1" applyAlignment="1" applyProtection="1">
      <alignment vertical="center" wrapText="1"/>
      <protection locked="0"/>
    </xf>
    <xf numFmtId="1" fontId="7" fillId="0" borderId="0" xfId="0" applyNumberFormat="1" applyFont="1" applyAlignment="1" applyProtection="1">
      <alignment horizontal="left"/>
      <protection locked="0"/>
    </xf>
    <xf numFmtId="4" fontId="7" fillId="0" borderId="0" xfId="3" applyNumberFormat="1" applyFont="1" applyProtection="1">
      <protection locked="0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top" wrapText="1"/>
    </xf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 vertical="center" indent="1"/>
    </xf>
    <xf numFmtId="0" fontId="12" fillId="0" borderId="0" xfId="0" applyFont="1" applyAlignment="1">
      <alignment horizontal="left" vertical="center" inden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quotePrefix="1" applyFont="1" applyFill="1" applyBorder="1" applyAlignment="1">
      <alignment horizontal="center" vertical="center"/>
    </xf>
    <xf numFmtId="0" fontId="2" fillId="2" borderId="4" xfId="0" quotePrefix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9" xfId="3" applyFont="1" applyBorder="1" applyAlignment="1">
      <alignment horizontal="center"/>
    </xf>
    <xf numFmtId="0" fontId="7" fillId="0" borderId="8" xfId="3" applyFont="1" applyBorder="1" applyAlignment="1">
      <alignment horizontal="center"/>
    </xf>
    <xf numFmtId="0" fontId="7" fillId="0" borderId="2" xfId="3" applyFont="1" applyBorder="1" applyAlignment="1">
      <alignment horizontal="center"/>
    </xf>
    <xf numFmtId="0" fontId="7" fillId="0" borderId="7" xfId="3" applyFont="1" applyBorder="1" applyAlignment="1">
      <alignment horizontal="center"/>
    </xf>
    <xf numFmtId="0" fontId="7" fillId="0" borderId="0" xfId="3" applyFont="1" applyBorder="1" applyAlignment="1">
      <alignment horizontal="center"/>
    </xf>
    <xf numFmtId="0" fontId="7" fillId="0" borderId="11" xfId="3" applyFont="1" applyBorder="1" applyAlignment="1">
      <alignment horizontal="center"/>
    </xf>
    <xf numFmtId="0" fontId="7" fillId="0" borderId="3" xfId="3" applyFont="1" applyBorder="1" applyAlignment="1" applyProtection="1">
      <alignment horizontal="center"/>
      <protection locked="0"/>
    </xf>
    <xf numFmtId="0" fontId="7" fillId="0" borderId="13" xfId="3" applyFont="1" applyBorder="1" applyAlignment="1" applyProtection="1">
      <alignment horizontal="center"/>
      <protection locked="0"/>
    </xf>
    <xf numFmtId="0" fontId="7" fillId="0" borderId="4" xfId="3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9" fontId="7" fillId="2" borderId="9" xfId="7" applyFont="1" applyFill="1" applyBorder="1" applyAlignment="1">
      <alignment horizontal="center" vertical="top" wrapText="1"/>
    </xf>
    <xf numFmtId="9" fontId="7" fillId="2" borderId="2" xfId="7" applyFont="1" applyFill="1" applyBorder="1" applyAlignment="1">
      <alignment horizontal="center" vertical="top" wrapText="1"/>
    </xf>
    <xf numFmtId="9" fontId="7" fillId="2" borderId="9" xfId="7" applyFont="1" applyFill="1" applyBorder="1" applyAlignment="1">
      <alignment horizontal="center" vertical="center" wrapText="1"/>
    </xf>
    <xf numFmtId="9" fontId="7" fillId="2" borderId="2" xfId="7" applyFont="1" applyFill="1" applyBorder="1" applyAlignment="1">
      <alignment horizontal="center" vertical="center" wrapText="1"/>
    </xf>
    <xf numFmtId="9" fontId="7" fillId="2" borderId="3" xfId="7" applyFont="1" applyFill="1" applyBorder="1" applyAlignment="1">
      <alignment horizontal="center" vertical="center" wrapText="1"/>
    </xf>
    <xf numFmtId="9" fontId="7" fillId="2" borderId="4" xfId="7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9" xfId="3" applyFont="1" applyBorder="1" applyAlignment="1">
      <alignment horizontal="center" vertical="center"/>
    </xf>
    <xf numFmtId="0" fontId="7" fillId="0" borderId="2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0" fontId="7" fillId="0" borderId="11" xfId="3" applyFont="1" applyBorder="1" applyAlignment="1">
      <alignment horizontal="center" vertical="center"/>
    </xf>
    <xf numFmtId="0" fontId="7" fillId="0" borderId="3" xfId="3" applyFont="1" applyBorder="1" applyAlignment="1" applyProtection="1">
      <alignment horizontal="center" vertical="center"/>
      <protection locked="0"/>
    </xf>
    <xf numFmtId="0" fontId="7" fillId="0" borderId="4" xfId="3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8" xfId="0" applyFont="1" applyBorder="1" applyAlignment="1">
      <alignment horizontal="center" vertical="top"/>
    </xf>
    <xf numFmtId="0" fontId="9" fillId="0" borderId="20" xfId="0" applyFont="1" applyBorder="1" applyAlignment="1">
      <alignment horizontal="right" vertical="center"/>
    </xf>
    <xf numFmtId="0" fontId="9" fillId="0" borderId="21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3" fontId="9" fillId="0" borderId="20" xfId="0" applyNumberFormat="1" applyFont="1" applyBorder="1" applyAlignment="1">
      <alignment horizontal="right" vertical="center"/>
    </xf>
    <xf numFmtId="3" fontId="7" fillId="3" borderId="5" xfId="0" applyNumberFormat="1" applyFont="1" applyFill="1" applyBorder="1" applyAlignment="1">
      <alignment horizontal="right" vertical="center"/>
    </xf>
    <xf numFmtId="3" fontId="7" fillId="3" borderId="6" xfId="0" applyNumberFormat="1" applyFont="1" applyFill="1" applyBorder="1" applyAlignment="1">
      <alignment horizontal="right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3" fontId="13" fillId="2" borderId="1" xfId="2" applyNumberFormat="1" applyFont="1" applyFill="1" applyBorder="1" applyAlignment="1">
      <alignment horizontal="center" vertical="center" wrapText="1"/>
    </xf>
    <xf numFmtId="3" fontId="13" fillId="2" borderId="10" xfId="2" applyNumberFormat="1" applyFont="1" applyFill="1" applyBorder="1" applyAlignment="1">
      <alignment horizontal="center" vertical="center" wrapText="1"/>
    </xf>
    <xf numFmtId="3" fontId="13" fillId="2" borderId="12" xfId="2" applyNumberFormat="1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quotePrefix="1" applyFont="1" applyFill="1" applyBorder="1" applyAlignment="1">
      <alignment horizontal="center" vertical="center"/>
    </xf>
    <xf numFmtId="0" fontId="13" fillId="2" borderId="4" xfId="0" quotePrefix="1" applyFont="1" applyFill="1" applyBorder="1" applyAlignment="1">
      <alignment horizontal="center" vertical="center"/>
    </xf>
    <xf numFmtId="0" fontId="9" fillId="0" borderId="23" xfId="0" applyFont="1" applyBorder="1" applyAlignment="1">
      <alignment horizontal="right" vertical="center"/>
    </xf>
    <xf numFmtId="0" fontId="9" fillId="0" borderId="24" xfId="0" applyFont="1" applyBorder="1" applyAlignment="1">
      <alignment horizontal="right" vertical="center"/>
    </xf>
    <xf numFmtId="3" fontId="7" fillId="2" borderId="5" xfId="0" applyNumberFormat="1" applyFont="1" applyFill="1" applyBorder="1" applyAlignment="1">
      <alignment horizontal="right" vertical="center"/>
    </xf>
    <xf numFmtId="3" fontId="7" fillId="2" borderId="6" xfId="0" applyNumberFormat="1" applyFont="1" applyFill="1" applyBorder="1" applyAlignment="1">
      <alignment horizontal="right" vertical="center"/>
    </xf>
    <xf numFmtId="3" fontId="15" fillId="0" borderId="9" xfId="1" applyNumberFormat="1" applyFont="1" applyBorder="1" applyAlignment="1">
      <alignment horizontal="center" vertical="center"/>
    </xf>
    <xf numFmtId="3" fontId="15" fillId="0" borderId="2" xfId="1" applyNumberFormat="1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3" fontId="15" fillId="0" borderId="3" xfId="0" applyNumberFormat="1" applyFont="1" applyBorder="1" applyAlignment="1" applyProtection="1">
      <alignment horizontal="center" vertical="center"/>
      <protection locked="0"/>
    </xf>
    <xf numFmtId="3" fontId="15" fillId="0" borderId="4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7" fillId="0" borderId="9" xfId="4" quotePrefix="1" applyFont="1" applyBorder="1" applyAlignment="1">
      <alignment horizontal="center" vertical="center" wrapText="1"/>
    </xf>
    <xf numFmtId="0" fontId="7" fillId="0" borderId="2" xfId="4" quotePrefix="1" applyFont="1" applyBorder="1" applyAlignment="1">
      <alignment horizontal="center" vertical="center" wrapText="1"/>
    </xf>
    <xf numFmtId="0" fontId="7" fillId="0" borderId="7" xfId="4" applyFont="1" applyBorder="1" applyAlignment="1">
      <alignment horizontal="center" vertical="center"/>
    </xf>
    <xf numFmtId="0" fontId="7" fillId="0" borderId="11" xfId="4" applyFont="1" applyBorder="1" applyAlignment="1">
      <alignment horizontal="center" vertical="center"/>
    </xf>
    <xf numFmtId="0" fontId="7" fillId="0" borderId="3" xfId="4" applyFont="1" applyBorder="1" applyAlignment="1" applyProtection="1">
      <alignment horizontal="center" vertical="center"/>
      <protection locked="0"/>
    </xf>
    <xf numFmtId="0" fontId="7" fillId="0" borderId="4" xfId="4" applyFont="1" applyBorder="1" applyAlignment="1" applyProtection="1">
      <alignment horizontal="center" vertical="center"/>
      <protection locked="0"/>
    </xf>
    <xf numFmtId="49" fontId="9" fillId="0" borderId="5" xfId="0" applyNumberFormat="1" applyFont="1" applyBorder="1" applyAlignment="1">
      <alignment horizontal="left" vertical="center"/>
    </xf>
    <xf numFmtId="49" fontId="9" fillId="0" borderId="6" xfId="0" applyNumberFormat="1" applyFont="1" applyBorder="1" applyAlignment="1">
      <alignment horizontal="left" vertical="center"/>
    </xf>
    <xf numFmtId="0" fontId="2" fillId="0" borderId="0" xfId="4" applyFont="1" applyAlignment="1">
      <alignment horizontal="right" vertical="center"/>
    </xf>
    <xf numFmtId="0" fontId="22" fillId="0" borderId="0" xfId="4" applyFont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3" fontId="2" fillId="2" borderId="1" xfId="4" applyNumberFormat="1" applyFont="1" applyFill="1" applyBorder="1" applyAlignment="1">
      <alignment horizontal="center" vertical="center" wrapText="1"/>
    </xf>
    <xf numFmtId="3" fontId="2" fillId="2" borderId="10" xfId="4" applyNumberFormat="1" applyFont="1" applyFill="1" applyBorder="1" applyAlignment="1">
      <alignment horizontal="center" vertical="center" wrapText="1"/>
    </xf>
    <xf numFmtId="3" fontId="2" fillId="2" borderId="12" xfId="4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3" fontId="3" fillId="0" borderId="23" xfId="3" applyNumberFormat="1" applyFont="1" applyBorder="1" applyAlignment="1" applyProtection="1">
      <alignment horizontal="center" vertical="center" wrapText="1"/>
      <protection locked="0"/>
    </xf>
    <xf numFmtId="3" fontId="3" fillId="0" borderId="24" xfId="3" applyNumberFormat="1" applyFont="1" applyBorder="1" applyAlignment="1" applyProtection="1">
      <alignment horizontal="center" vertical="center" wrapText="1"/>
      <protection locked="0"/>
    </xf>
    <xf numFmtId="3" fontId="2" fillId="2" borderId="5" xfId="3" applyNumberFormat="1" applyFont="1" applyFill="1" applyBorder="1" applyAlignment="1">
      <alignment horizontal="center" vertical="center"/>
    </xf>
    <xf numFmtId="3" fontId="2" fillId="2" borderId="6" xfId="3" applyNumberFormat="1" applyFont="1" applyFill="1" applyBorder="1" applyAlignment="1">
      <alignment horizontal="center" vertical="center"/>
    </xf>
    <xf numFmtId="3" fontId="3" fillId="0" borderId="20" xfId="3" applyNumberFormat="1" applyFont="1" applyBorder="1" applyAlignment="1" applyProtection="1">
      <alignment horizontal="center" vertical="center" wrapText="1"/>
      <protection locked="0"/>
    </xf>
    <xf numFmtId="3" fontId="3" fillId="0" borderId="21" xfId="3" applyNumberFormat="1" applyFont="1" applyBorder="1" applyAlignment="1" applyProtection="1">
      <alignment horizontal="center" vertical="center" wrapText="1"/>
      <protection locked="0"/>
    </xf>
    <xf numFmtId="3" fontId="3" fillId="0" borderId="17" xfId="3" applyNumberFormat="1" applyFont="1" applyBorder="1" applyAlignment="1" applyProtection="1">
      <alignment horizontal="center" vertical="center" wrapText="1"/>
      <protection locked="0"/>
    </xf>
    <xf numFmtId="3" fontId="3" fillId="0" borderId="18" xfId="3" applyNumberFormat="1" applyFont="1" applyBorder="1" applyAlignment="1" applyProtection="1">
      <alignment horizontal="center" vertical="center" wrapText="1"/>
      <protection locked="0"/>
    </xf>
    <xf numFmtId="0" fontId="2" fillId="0" borderId="0" xfId="3" quotePrefix="1" applyFont="1" applyAlignment="1">
      <alignment horizontal="center"/>
    </xf>
    <xf numFmtId="0" fontId="2" fillId="0" borderId="0" xfId="3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6" xfId="3" applyFont="1" applyFill="1" applyBorder="1" applyAlignment="1">
      <alignment horizontal="center" vertical="center" wrapText="1"/>
    </xf>
    <xf numFmtId="0" fontId="2" fillId="2" borderId="19" xfId="3" applyFont="1" applyFill="1" applyBorder="1" applyAlignment="1">
      <alignment horizontal="center" vertical="center" wrapText="1"/>
    </xf>
    <xf numFmtId="0" fontId="2" fillId="2" borderId="22" xfId="3" applyFont="1" applyFill="1" applyBorder="1" applyAlignment="1">
      <alignment horizontal="center" vertical="center" wrapText="1"/>
    </xf>
    <xf numFmtId="0" fontId="2" fillId="2" borderId="9" xfId="3" applyFont="1" applyFill="1" applyBorder="1" applyAlignment="1">
      <alignment horizontal="center" vertical="center" wrapText="1"/>
    </xf>
    <xf numFmtId="0" fontId="2" fillId="2" borderId="2" xfId="3" applyFont="1" applyFill="1" applyBorder="1" applyAlignment="1">
      <alignment horizontal="center" vertical="center" wrapText="1"/>
    </xf>
    <xf numFmtId="0" fontId="2" fillId="2" borderId="7" xfId="3" applyFont="1" applyFill="1" applyBorder="1" applyAlignment="1">
      <alignment horizontal="center" vertical="center" wrapText="1"/>
    </xf>
    <xf numFmtId="0" fontId="2" fillId="2" borderId="11" xfId="3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horizontal="center" vertical="center" wrapText="1"/>
    </xf>
    <xf numFmtId="0" fontId="2" fillId="2" borderId="4" xfId="3" applyFont="1" applyFill="1" applyBorder="1" applyAlignment="1">
      <alignment horizontal="center" vertical="center" wrapText="1"/>
    </xf>
    <xf numFmtId="0" fontId="2" fillId="0" borderId="0" xfId="5" applyFont="1" applyAlignment="1">
      <alignment horizontal="center" vertical="center"/>
    </xf>
    <xf numFmtId="0" fontId="2" fillId="2" borderId="9" xfId="5" applyFont="1" applyFill="1" applyBorder="1" applyAlignment="1">
      <alignment horizontal="center" vertical="center" wrapText="1"/>
    </xf>
    <xf numFmtId="0" fontId="2" fillId="2" borderId="2" xfId="5" applyFont="1" applyFill="1" applyBorder="1" applyAlignment="1">
      <alignment horizontal="center" vertical="center" wrapText="1"/>
    </xf>
    <xf numFmtId="0" fontId="2" fillId="2" borderId="7" xfId="5" applyFont="1" applyFill="1" applyBorder="1" applyAlignment="1">
      <alignment horizontal="center" vertical="center" wrapText="1"/>
    </xf>
    <xf numFmtId="0" fontId="2" fillId="2" borderId="11" xfId="5" applyFont="1" applyFill="1" applyBorder="1" applyAlignment="1">
      <alignment horizontal="center" vertical="center" wrapText="1"/>
    </xf>
    <xf numFmtId="0" fontId="2" fillId="2" borderId="3" xfId="5" applyFont="1" applyFill="1" applyBorder="1" applyAlignment="1">
      <alignment horizontal="center" vertical="center" wrapText="1"/>
    </xf>
    <xf numFmtId="0" fontId="2" fillId="2" borderId="4" xfId="5" applyFont="1" applyFill="1" applyBorder="1" applyAlignment="1">
      <alignment horizontal="center" vertical="center" wrapText="1"/>
    </xf>
    <xf numFmtId="49" fontId="9" fillId="0" borderId="5" xfId="5" applyNumberFormat="1" applyFont="1" applyBorder="1" applyAlignment="1">
      <alignment horizontal="left" vertical="center"/>
    </xf>
    <xf numFmtId="49" fontId="9" fillId="0" borderId="6" xfId="5" applyNumberFormat="1" applyFont="1" applyBorder="1" applyAlignment="1">
      <alignment horizontal="left" vertical="center"/>
    </xf>
    <xf numFmtId="0" fontId="2" fillId="2" borderId="8" xfId="5" applyFont="1" applyFill="1" applyBorder="1" applyAlignment="1">
      <alignment horizontal="center" vertical="center" wrapText="1"/>
    </xf>
    <xf numFmtId="0" fontId="2" fillId="2" borderId="13" xfId="5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14" fillId="2" borderId="14" xfId="3" applyFont="1" applyFill="1" applyBorder="1" applyAlignment="1">
      <alignment horizontal="center" vertical="center" wrapText="1"/>
    </xf>
    <xf numFmtId="0" fontId="14" fillId="2" borderId="16" xfId="3" applyFont="1" applyFill="1" applyBorder="1" applyAlignment="1">
      <alignment horizontal="center" vertical="center" wrapText="1"/>
    </xf>
    <xf numFmtId="0" fontId="14" fillId="2" borderId="19" xfId="3" applyFont="1" applyFill="1" applyBorder="1" applyAlignment="1">
      <alignment horizontal="center" vertical="center" wrapText="1"/>
    </xf>
    <xf numFmtId="0" fontId="14" fillId="2" borderId="22" xfId="3" applyFont="1" applyFill="1" applyBorder="1" applyAlignment="1">
      <alignment horizontal="center" vertical="center" wrapText="1"/>
    </xf>
    <xf numFmtId="0" fontId="14" fillId="2" borderId="28" xfId="3" applyFont="1" applyFill="1" applyBorder="1" applyAlignment="1">
      <alignment horizontal="center" vertical="center" wrapText="1"/>
    </xf>
    <xf numFmtId="0" fontId="7" fillId="2" borderId="5" xfId="4" applyFont="1" applyFill="1" applyBorder="1" applyAlignment="1">
      <alignment horizontal="left" vertical="center"/>
    </xf>
    <xf numFmtId="0" fontId="7" fillId="2" borderId="6" xfId="4" applyFont="1" applyFill="1" applyBorder="1" applyAlignment="1">
      <alignment horizontal="left" vertical="center"/>
    </xf>
    <xf numFmtId="0" fontId="7" fillId="0" borderId="0" xfId="3" applyFont="1" applyAlignment="1">
      <alignment horizontal="center"/>
    </xf>
    <xf numFmtId="0" fontId="7" fillId="2" borderId="16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2" fillId="2" borderId="28" xfId="3" applyFont="1" applyFill="1" applyBorder="1" applyAlignment="1">
      <alignment horizontal="center" vertical="center" wrapText="1"/>
    </xf>
    <xf numFmtId="0" fontId="7" fillId="2" borderId="9" xfId="3" applyFont="1" applyFill="1" applyBorder="1" applyAlignment="1">
      <alignment horizontal="center" vertical="center" wrapText="1"/>
    </xf>
    <xf numFmtId="0" fontId="7" fillId="2" borderId="2" xfId="3" applyFont="1" applyFill="1" applyBorder="1" applyAlignment="1">
      <alignment horizontal="center" vertical="center" wrapText="1"/>
    </xf>
    <xf numFmtId="0" fontId="7" fillId="2" borderId="7" xfId="3" applyFont="1" applyFill="1" applyBorder="1" applyAlignment="1">
      <alignment horizontal="center" vertical="center" wrapText="1"/>
    </xf>
    <xf numFmtId="0" fontId="7" fillId="2" borderId="11" xfId="3" applyFont="1" applyFill="1" applyBorder="1" applyAlignment="1">
      <alignment horizontal="center" vertical="center" wrapText="1"/>
    </xf>
    <xf numFmtId="0" fontId="7" fillId="2" borderId="3" xfId="3" applyFont="1" applyFill="1" applyBorder="1" applyAlignment="1">
      <alignment horizontal="center" vertical="center" wrapText="1"/>
    </xf>
    <xf numFmtId="0" fontId="7" fillId="2" borderId="4" xfId="3" applyFont="1" applyFill="1" applyBorder="1" applyAlignment="1">
      <alignment horizontal="center" vertical="center" wrapText="1"/>
    </xf>
    <xf numFmtId="3" fontId="7" fillId="0" borderId="17" xfId="3" applyNumberFormat="1" applyFont="1" applyBorder="1" applyAlignment="1" applyProtection="1">
      <alignment horizontal="center"/>
      <protection locked="0"/>
    </xf>
    <xf numFmtId="3" fontId="7" fillId="0" borderId="18" xfId="3" applyNumberFormat="1" applyFont="1" applyBorder="1" applyAlignment="1" applyProtection="1">
      <alignment horizontal="center"/>
      <protection locked="0"/>
    </xf>
    <xf numFmtId="3" fontId="7" fillId="0" borderId="20" xfId="3" applyNumberFormat="1" applyFont="1" applyBorder="1" applyAlignment="1" applyProtection="1">
      <alignment horizontal="center"/>
      <protection locked="0"/>
    </xf>
    <xf numFmtId="3" fontId="7" fillId="0" borderId="21" xfId="3" applyNumberFormat="1" applyFont="1" applyBorder="1" applyAlignment="1" applyProtection="1">
      <alignment horizontal="center"/>
      <protection locked="0"/>
    </xf>
    <xf numFmtId="0" fontId="7" fillId="0" borderId="0" xfId="3" applyFont="1" applyAlignment="1">
      <alignment horizontal="center" vertical="center"/>
    </xf>
    <xf numFmtId="0" fontId="7" fillId="0" borderId="0" xfId="3" applyFont="1" applyBorder="1" applyAlignment="1">
      <alignment horizontal="center" vertical="center"/>
    </xf>
    <xf numFmtId="0" fontId="7" fillId="2" borderId="28" xfId="3" applyFont="1" applyFill="1" applyBorder="1" applyAlignment="1">
      <alignment horizontal="center"/>
    </xf>
    <xf numFmtId="0" fontId="7" fillId="2" borderId="27" xfId="3" applyFont="1" applyFill="1" applyBorder="1" applyAlignment="1">
      <alignment horizontal="center"/>
    </xf>
    <xf numFmtId="0" fontId="7" fillId="2" borderId="28" xfId="3" applyFont="1" applyFill="1" applyBorder="1" applyAlignment="1">
      <alignment horizontal="center" vertical="center" wrapText="1"/>
    </xf>
    <xf numFmtId="0" fontId="7" fillId="2" borderId="22" xfId="3" applyFont="1" applyFill="1" applyBorder="1" applyAlignment="1">
      <alignment horizontal="center" vertical="center" wrapText="1"/>
    </xf>
    <xf numFmtId="3" fontId="7" fillId="2" borderId="5" xfId="3" applyNumberFormat="1" applyFont="1" applyFill="1" applyBorder="1" applyAlignment="1">
      <alignment horizontal="center"/>
    </xf>
    <xf numFmtId="3" fontId="7" fillId="2" borderId="6" xfId="3" applyNumberFormat="1" applyFont="1" applyFill="1" applyBorder="1" applyAlignment="1">
      <alignment horizontal="center"/>
    </xf>
    <xf numFmtId="0" fontId="7" fillId="0" borderId="9" xfId="6" applyFont="1" applyBorder="1" applyAlignment="1">
      <alignment horizontal="center"/>
    </xf>
    <xf numFmtId="0" fontId="7" fillId="0" borderId="2" xfId="6" applyFont="1" applyBorder="1" applyAlignment="1">
      <alignment horizontal="center"/>
    </xf>
    <xf numFmtId="0" fontId="7" fillId="0" borderId="7" xfId="6" applyFont="1" applyBorder="1" applyAlignment="1">
      <alignment horizontal="center"/>
    </xf>
    <xf numFmtId="0" fontId="7" fillId="0" borderId="11" xfId="6" applyFont="1" applyBorder="1" applyAlignment="1">
      <alignment horizontal="center"/>
    </xf>
    <xf numFmtId="0" fontId="7" fillId="0" borderId="3" xfId="6" applyFont="1" applyBorder="1" applyAlignment="1" applyProtection="1">
      <alignment horizontal="center"/>
      <protection locked="0"/>
    </xf>
    <xf numFmtId="0" fontId="7" fillId="0" borderId="4" xfId="6" applyFont="1" applyBorder="1" applyAlignment="1" applyProtection="1">
      <alignment horizontal="center"/>
      <protection locked="0"/>
    </xf>
    <xf numFmtId="0" fontId="2" fillId="2" borderId="1" xfId="6" applyFont="1" applyFill="1" applyBorder="1" applyAlignment="1">
      <alignment horizontal="center" vertical="center"/>
    </xf>
    <xf numFmtId="0" fontId="2" fillId="2" borderId="14" xfId="6" applyFont="1" applyFill="1" applyBorder="1" applyAlignment="1">
      <alignment horizontal="center" vertical="center"/>
    </xf>
    <xf numFmtId="0" fontId="15" fillId="2" borderId="5" xfId="6" applyFont="1" applyFill="1" applyBorder="1" applyAlignment="1">
      <alignment horizontal="center" vertical="center"/>
    </xf>
    <xf numFmtId="0" fontId="15" fillId="2" borderId="15" xfId="6" applyFont="1" applyFill="1" applyBorder="1" applyAlignment="1">
      <alignment horizontal="center" vertical="center"/>
    </xf>
    <xf numFmtId="0" fontId="15" fillId="2" borderId="6" xfId="6" applyFont="1" applyFill="1" applyBorder="1" applyAlignment="1">
      <alignment horizontal="center" vertical="center"/>
    </xf>
    <xf numFmtId="0" fontId="2" fillId="2" borderId="9" xfId="0" quotePrefix="1" applyFont="1" applyFill="1" applyBorder="1" applyAlignment="1">
      <alignment horizontal="center" vertical="center" wrapText="1"/>
    </xf>
    <xf numFmtId="0" fontId="2" fillId="2" borderId="8" xfId="0" quotePrefix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10" xfId="0" applyNumberFormat="1" applyFont="1" applyFill="1" applyBorder="1" applyAlignment="1">
      <alignment horizontal="center" vertical="center" wrapText="1"/>
    </xf>
    <xf numFmtId="1" fontId="2" fillId="2" borderId="12" xfId="0" applyNumberFormat="1" applyFont="1" applyFill="1" applyBorder="1" applyAlignment="1">
      <alignment horizontal="center" vertical="center" wrapText="1"/>
    </xf>
    <xf numFmtId="1" fontId="2" fillId="2" borderId="1" xfId="4" applyNumberFormat="1" applyFont="1" applyFill="1" applyBorder="1" applyAlignment="1">
      <alignment horizontal="center" vertical="center" wrapText="1"/>
    </xf>
    <xf numFmtId="1" fontId="2" fillId="2" borderId="10" xfId="4" applyNumberFormat="1" applyFont="1" applyFill="1" applyBorder="1" applyAlignment="1">
      <alignment horizontal="center" vertical="center" wrapText="1"/>
    </xf>
    <xf numFmtId="1" fontId="2" fillId="2" borderId="12" xfId="4" applyNumberFormat="1" applyFont="1" applyFill="1" applyBorder="1" applyAlignment="1">
      <alignment horizontal="center" vertical="center" wrapText="1"/>
    </xf>
    <xf numFmtId="1" fontId="7" fillId="2" borderId="5" xfId="3" applyNumberFormat="1" applyFont="1" applyFill="1" applyBorder="1" applyAlignment="1">
      <alignment horizontal="center" vertical="center"/>
    </xf>
    <xf numFmtId="1" fontId="7" fillId="2" borderId="15" xfId="3" applyNumberFormat="1" applyFont="1" applyFill="1" applyBorder="1" applyAlignment="1">
      <alignment horizontal="center" vertical="center"/>
    </xf>
    <xf numFmtId="1" fontId="7" fillId="2" borderId="6" xfId="3" applyNumberFormat="1" applyFont="1" applyFill="1" applyBorder="1" applyAlignment="1">
      <alignment horizontal="center" vertical="center"/>
    </xf>
    <xf numFmtId="0" fontId="7" fillId="0" borderId="0" xfId="3" applyFont="1" applyAlignment="1">
      <alignment horizontal="center" vertical="center" wrapText="1"/>
    </xf>
    <xf numFmtId="1" fontId="2" fillId="2" borderId="14" xfId="0" applyNumberFormat="1" applyFont="1" applyFill="1" applyBorder="1" applyAlignment="1">
      <alignment horizontal="center" vertical="center" wrapText="1"/>
    </xf>
    <xf numFmtId="1" fontId="2" fillId="2" borderId="14" xfId="4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4" fontId="2" fillId="2" borderId="14" xfId="3" applyNumberFormat="1" applyFont="1" applyFill="1" applyBorder="1" applyAlignment="1">
      <alignment horizontal="center" vertical="center" wrapText="1"/>
    </xf>
    <xf numFmtId="4" fontId="2" fillId="2" borderId="1" xfId="3" applyNumberFormat="1" applyFont="1" applyFill="1" applyBorder="1" applyAlignment="1">
      <alignment horizontal="center" vertical="center" wrapText="1"/>
    </xf>
    <xf numFmtId="4" fontId="2" fillId="2" borderId="10" xfId="3" applyNumberFormat="1" applyFont="1" applyFill="1" applyBorder="1" applyAlignment="1">
      <alignment horizontal="center" vertical="center" wrapText="1"/>
    </xf>
    <xf numFmtId="4" fontId="2" fillId="2" borderId="12" xfId="3" applyNumberFormat="1" applyFont="1" applyFill="1" applyBorder="1" applyAlignment="1">
      <alignment horizontal="center" vertical="center" wrapText="1"/>
    </xf>
    <xf numFmtId="4" fontId="9" fillId="0" borderId="23" xfId="1" applyNumberFormat="1" applyFont="1" applyBorder="1" applyAlignment="1" applyProtection="1">
      <alignment horizontal="center"/>
      <protection locked="0"/>
    </xf>
    <xf numFmtId="4" fontId="9" fillId="0" borderId="24" xfId="1" applyNumberFormat="1" applyFont="1" applyBorder="1" applyAlignment="1" applyProtection="1">
      <alignment horizontal="center"/>
      <protection locked="0"/>
    </xf>
    <xf numFmtId="4" fontId="9" fillId="0" borderId="20" xfId="1" applyNumberFormat="1" applyFont="1" applyBorder="1" applyAlignment="1" applyProtection="1">
      <alignment horizontal="center"/>
      <protection locked="0"/>
    </xf>
    <xf numFmtId="4" fontId="9" fillId="0" borderId="21" xfId="1" applyNumberFormat="1" applyFont="1" applyBorder="1" applyAlignment="1" applyProtection="1">
      <alignment horizontal="center"/>
      <protection locked="0"/>
    </xf>
    <xf numFmtId="4" fontId="9" fillId="0" borderId="17" xfId="1" applyNumberFormat="1" applyFont="1" applyBorder="1" applyAlignment="1" applyProtection="1">
      <alignment horizontal="center"/>
      <protection locked="0"/>
    </xf>
    <xf numFmtId="4" fontId="9" fillId="0" borderId="18" xfId="1" applyNumberFormat="1" applyFont="1" applyBorder="1" applyAlignment="1" applyProtection="1">
      <alignment horizontal="center"/>
      <protection locked="0"/>
    </xf>
    <xf numFmtId="4" fontId="9" fillId="0" borderId="20" xfId="3" applyNumberFormat="1" applyFont="1" applyBorder="1" applyAlignment="1">
      <alignment horizontal="center"/>
    </xf>
    <xf numFmtId="4" fontId="9" fillId="0" borderId="21" xfId="3" applyNumberFormat="1" applyFont="1" applyBorder="1" applyAlignment="1">
      <alignment horizontal="center"/>
    </xf>
    <xf numFmtId="0" fontId="2" fillId="2" borderId="1" xfId="0" quotePrefix="1" applyFont="1" applyFill="1" applyBorder="1" applyAlignment="1">
      <alignment horizontal="center" vertical="center" wrapText="1"/>
    </xf>
    <xf numFmtId="0" fontId="2" fillId="2" borderId="10" xfId="0" quotePrefix="1" applyFont="1" applyFill="1" applyBorder="1" applyAlignment="1">
      <alignment horizontal="center" vertical="center" wrapText="1"/>
    </xf>
    <xf numFmtId="0" fontId="2" fillId="2" borderId="12" xfId="0" quotePrefix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textRotation="90" wrapText="1"/>
    </xf>
    <xf numFmtId="0" fontId="14" fillId="2" borderId="10" xfId="0" applyFont="1" applyFill="1" applyBorder="1" applyAlignment="1">
      <alignment horizontal="center" vertical="center" textRotation="90" wrapText="1"/>
    </xf>
    <xf numFmtId="0" fontId="2" fillId="2" borderId="14" xfId="0" quotePrefix="1" applyFont="1" applyFill="1" applyBorder="1" applyAlignment="1">
      <alignment horizontal="center" vertical="center" wrapText="1"/>
    </xf>
    <xf numFmtId="0" fontId="14" fillId="2" borderId="14" xfId="4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1" xfId="4" applyFont="1" applyFill="1" applyBorder="1" applyAlignment="1">
      <alignment horizontal="center" vertical="center" wrapText="1"/>
    </xf>
    <xf numFmtId="0" fontId="14" fillId="2" borderId="10" xfId="4" applyFont="1" applyFill="1" applyBorder="1" applyAlignment="1">
      <alignment horizontal="center" vertical="center" wrapText="1"/>
    </xf>
    <xf numFmtId="0" fontId="14" fillId="2" borderId="12" xfId="4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0" fontId="2" fillId="2" borderId="14" xfId="0" quotePrefix="1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0" borderId="12" xfId="3" applyFont="1" applyBorder="1" applyProtection="1">
      <protection locked="0"/>
    </xf>
    <xf numFmtId="0" fontId="7" fillId="0" borderId="1" xfId="3" applyFont="1" applyBorder="1" applyAlignment="1" applyProtection="1">
      <alignment horizontal="center"/>
    </xf>
    <xf numFmtId="0" fontId="7" fillId="0" borderId="10" xfId="3" applyFont="1" applyBorder="1" applyAlignment="1" applyProtection="1">
      <alignment horizontal="center"/>
    </xf>
  </cellXfs>
  <cellStyles count="8">
    <cellStyle name="Millares" xfId="2" builtinId="3"/>
    <cellStyle name="Millares 2" xfId="1" xr:uid="{00000000-0005-0000-0000-000001000000}"/>
    <cellStyle name="Normal" xfId="0" builtinId="0"/>
    <cellStyle name="Normal 2" xfId="5" xr:uid="{00000000-0005-0000-0000-000003000000}"/>
    <cellStyle name="Normal_F10" xfId="6" xr:uid="{00000000-0005-0000-0000-000004000000}"/>
    <cellStyle name="Normal_F13" xfId="4" xr:uid="{00000000-0005-0000-0000-000005000000}"/>
    <cellStyle name="Normal_F14" xfId="3" xr:uid="{00000000-0005-0000-0000-000006000000}"/>
    <cellStyle name="Porcentaje" xfId="7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59531</xdr:colOff>
      <xdr:row>0</xdr:row>
      <xdr:rowOff>89297</xdr:rowOff>
    </xdr:from>
    <xdr:to>
      <xdr:col>4</xdr:col>
      <xdr:colOff>71437</xdr:colOff>
      <xdr:row>48</xdr:row>
      <xdr:rowOff>95250</xdr:rowOff>
    </xdr:to>
    <xdr:sp macro="" textlink="">
      <xdr:nvSpPr>
        <xdr:cNvPr id="2" name="Rectángulo: esquinas redondeada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9531" y="89297"/>
          <a:ext cx="7028656" cy="10007203"/>
        </a:xfrm>
        <a:prstGeom prst="roundRect">
          <a:avLst>
            <a:gd name="adj" fmla="val 1654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</xdr:colOff>
      <xdr:row>1</xdr:row>
      <xdr:rowOff>130970</xdr:rowOff>
    </xdr:from>
    <xdr:to>
      <xdr:col>7</xdr:col>
      <xdr:colOff>83344</xdr:colOff>
      <xdr:row>33</xdr:row>
      <xdr:rowOff>71437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71437" y="297658"/>
          <a:ext cx="8548688" cy="9477373"/>
        </a:xfrm>
        <a:prstGeom prst="roundRect">
          <a:avLst>
            <a:gd name="adj" fmla="val 2336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54428</xdr:colOff>
      <xdr:row>0</xdr:row>
      <xdr:rowOff>122464</xdr:rowOff>
    </xdr:from>
    <xdr:to>
      <xdr:col>8</xdr:col>
      <xdr:colOff>127000</xdr:colOff>
      <xdr:row>28</xdr:row>
      <xdr:rowOff>27216</xdr:rowOff>
    </xdr:to>
    <xdr:sp macro="" textlink="">
      <xdr:nvSpPr>
        <xdr:cNvPr id="3" name="Rectángulo: esquinas redondeadas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54428" y="285750"/>
          <a:ext cx="11488965" cy="8803823"/>
        </a:xfrm>
        <a:prstGeom prst="roundRect">
          <a:avLst>
            <a:gd name="adj" fmla="val 2203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</xdr:colOff>
      <xdr:row>1</xdr:row>
      <xdr:rowOff>130969</xdr:rowOff>
    </xdr:from>
    <xdr:to>
      <xdr:col>7</xdr:col>
      <xdr:colOff>107156</xdr:colOff>
      <xdr:row>34</xdr:row>
      <xdr:rowOff>59532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1437" y="292894"/>
          <a:ext cx="15390019" cy="9825038"/>
        </a:xfrm>
        <a:prstGeom prst="roundRect">
          <a:avLst>
            <a:gd name="adj" fmla="val 2336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81643</xdr:rowOff>
    </xdr:from>
    <xdr:to>
      <xdr:col>10</xdr:col>
      <xdr:colOff>79375</xdr:colOff>
      <xdr:row>36</xdr:row>
      <xdr:rowOff>79375</xdr:rowOff>
    </xdr:to>
    <xdr:sp macro="" textlink="">
      <xdr:nvSpPr>
        <xdr:cNvPr id="2" name="Rectángulo: esquinas redondeadas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95250" y="244929"/>
          <a:ext cx="15169696" cy="11073946"/>
        </a:xfrm>
        <a:prstGeom prst="roundRect">
          <a:avLst>
            <a:gd name="adj" fmla="val 2199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AR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0</xdr:row>
      <xdr:rowOff>59530</xdr:rowOff>
    </xdr:from>
    <xdr:to>
      <xdr:col>8</xdr:col>
      <xdr:colOff>119062</xdr:colOff>
      <xdr:row>41</xdr:row>
      <xdr:rowOff>83344</xdr:rowOff>
    </xdr:to>
    <xdr:sp macro="" textlink="">
      <xdr:nvSpPr>
        <xdr:cNvPr id="2" name="Rectángulo: esquinas redondeadas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95250" y="59530"/>
          <a:ext cx="13177837" cy="8834439"/>
        </a:xfrm>
        <a:prstGeom prst="roundRect">
          <a:avLst>
            <a:gd name="adj" fmla="val 1688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1</xdr:row>
      <xdr:rowOff>47625</xdr:rowOff>
    </xdr:from>
    <xdr:to>
      <xdr:col>11</xdr:col>
      <xdr:colOff>119062</xdr:colOff>
      <xdr:row>35</xdr:row>
      <xdr:rowOff>83344</xdr:rowOff>
    </xdr:to>
    <xdr:sp macro="" textlink="">
      <xdr:nvSpPr>
        <xdr:cNvPr id="2" name="Rectángulo: esquinas redondeadas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95250" y="238125"/>
          <a:ext cx="12263437" cy="8639969"/>
        </a:xfrm>
        <a:prstGeom prst="roundRect">
          <a:avLst>
            <a:gd name="adj" fmla="val 1688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112060</xdr:colOff>
      <xdr:row>1</xdr:row>
      <xdr:rowOff>22412</xdr:rowOff>
    </xdr:from>
    <xdr:to>
      <xdr:col>11</xdr:col>
      <xdr:colOff>201707</xdr:colOff>
      <xdr:row>40</xdr:row>
      <xdr:rowOff>44824</xdr:rowOff>
    </xdr:to>
    <xdr:sp macro="" textlink="">
      <xdr:nvSpPr>
        <xdr:cNvPr id="2" name="Rectángulo: esquinas redondeadas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112060" y="108137"/>
          <a:ext cx="10481422" cy="8471087"/>
        </a:xfrm>
        <a:prstGeom prst="roundRect">
          <a:avLst>
            <a:gd name="adj" fmla="val 1560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138906</xdr:colOff>
      <xdr:row>1</xdr:row>
      <xdr:rowOff>23812</xdr:rowOff>
    </xdr:from>
    <xdr:to>
      <xdr:col>7</xdr:col>
      <xdr:colOff>228602</xdr:colOff>
      <xdr:row>44</xdr:row>
      <xdr:rowOff>57151</xdr:rowOff>
    </xdr:to>
    <xdr:sp macro="" textlink="">
      <xdr:nvSpPr>
        <xdr:cNvPr id="2" name="Rectángulo: esquinas redondeadas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138906" y="182562"/>
          <a:ext cx="10487821" cy="13249277"/>
        </a:xfrm>
        <a:prstGeom prst="roundRect">
          <a:avLst>
            <a:gd name="adj" fmla="val 1667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69273</xdr:colOff>
      <xdr:row>1</xdr:row>
      <xdr:rowOff>0</xdr:rowOff>
    </xdr:from>
    <xdr:to>
      <xdr:col>11</xdr:col>
      <xdr:colOff>155864</xdr:colOff>
      <xdr:row>37</xdr:row>
      <xdr:rowOff>103909</xdr:rowOff>
    </xdr:to>
    <xdr:sp macro="" textlink="">
      <xdr:nvSpPr>
        <xdr:cNvPr id="3" name="Rectángulo: esquinas redondeadas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/>
      </xdr:nvSpPr>
      <xdr:spPr>
        <a:xfrm>
          <a:off x="69273" y="198438"/>
          <a:ext cx="16616435" cy="14272346"/>
        </a:xfrm>
        <a:prstGeom prst="roundRect">
          <a:avLst>
            <a:gd name="adj" fmla="val 1791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123265</xdr:colOff>
      <xdr:row>0</xdr:row>
      <xdr:rowOff>51954</xdr:rowOff>
    </xdr:from>
    <xdr:to>
      <xdr:col>9</xdr:col>
      <xdr:colOff>242455</xdr:colOff>
      <xdr:row>53</xdr:row>
      <xdr:rowOff>69272</xdr:rowOff>
    </xdr:to>
    <xdr:sp macro="" textlink="">
      <xdr:nvSpPr>
        <xdr:cNvPr id="3" name="Rectángulo: esquinas redondeadas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>
        <a:xfrm>
          <a:off x="123265" y="51954"/>
          <a:ext cx="10437940" cy="15039037"/>
        </a:xfrm>
        <a:prstGeom prst="roundRect">
          <a:avLst>
            <a:gd name="adj" fmla="val 3527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74083</xdr:colOff>
      <xdr:row>0</xdr:row>
      <xdr:rowOff>111125</xdr:rowOff>
    </xdr:from>
    <xdr:to>
      <xdr:col>10</xdr:col>
      <xdr:colOff>497417</xdr:colOff>
      <xdr:row>49</xdr:row>
      <xdr:rowOff>127000</xdr:rowOff>
    </xdr:to>
    <xdr:sp macro="" textlink="">
      <xdr:nvSpPr>
        <xdr:cNvPr id="2" name="Rectángulo: esquinas redondeadas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4083" y="111125"/>
          <a:ext cx="7090834" cy="10429875"/>
        </a:xfrm>
        <a:prstGeom prst="roundRect">
          <a:avLst>
            <a:gd name="adj" fmla="val 2823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</xdr:colOff>
      <xdr:row>0</xdr:row>
      <xdr:rowOff>52161</xdr:rowOff>
    </xdr:from>
    <xdr:to>
      <xdr:col>15</xdr:col>
      <xdr:colOff>217714</xdr:colOff>
      <xdr:row>40</xdr:row>
      <xdr:rowOff>11340</xdr:rowOff>
    </xdr:to>
    <xdr:sp macro="" textlink="">
      <xdr:nvSpPr>
        <xdr:cNvPr id="2" name="Rectángulo: esquinas redondeadas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191860" y="52161"/>
          <a:ext cx="13884729" cy="11960679"/>
        </a:xfrm>
        <a:prstGeom prst="roundRect">
          <a:avLst>
            <a:gd name="adj" fmla="val 1319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68036</xdr:colOff>
      <xdr:row>0</xdr:row>
      <xdr:rowOff>108857</xdr:rowOff>
    </xdr:from>
    <xdr:to>
      <xdr:col>15</xdr:col>
      <xdr:colOff>122464</xdr:colOff>
      <xdr:row>34</xdr:row>
      <xdr:rowOff>108857</xdr:rowOff>
    </xdr:to>
    <xdr:sp macro="" textlink="">
      <xdr:nvSpPr>
        <xdr:cNvPr id="2" name="Rectángulo: esquinas redondeadas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/>
      </xdr:nvSpPr>
      <xdr:spPr>
        <a:xfrm>
          <a:off x="68036" y="108857"/>
          <a:ext cx="16532678" cy="11375571"/>
        </a:xfrm>
        <a:prstGeom prst="roundRect">
          <a:avLst>
            <a:gd name="adj" fmla="val 902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0</xdr:row>
      <xdr:rowOff>95249</xdr:rowOff>
    </xdr:from>
    <xdr:to>
      <xdr:col>12</xdr:col>
      <xdr:colOff>304799</xdr:colOff>
      <xdr:row>63</xdr:row>
      <xdr:rowOff>133349</xdr:rowOff>
    </xdr:to>
    <xdr:sp macro="" textlink="">
      <xdr:nvSpPr>
        <xdr:cNvPr id="2" name="Rectángulo: esquinas redondeadas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42874" y="95249"/>
          <a:ext cx="7648575" cy="11191875"/>
        </a:xfrm>
        <a:prstGeom prst="roundRect">
          <a:avLst>
            <a:gd name="adj" fmla="val 3093"/>
          </a:avLst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0</xdr:row>
      <xdr:rowOff>76200</xdr:rowOff>
    </xdr:from>
    <xdr:to>
      <xdr:col>7</xdr:col>
      <xdr:colOff>104774</xdr:colOff>
      <xdr:row>64</xdr:row>
      <xdr:rowOff>161925</xdr:rowOff>
    </xdr:to>
    <xdr:sp macro="" textlink="">
      <xdr:nvSpPr>
        <xdr:cNvPr id="2" name="Rectángulo: esquinas redondeadas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95249" y="76200"/>
          <a:ext cx="7448550" cy="11201400"/>
        </a:xfrm>
        <a:prstGeom prst="roundRect">
          <a:avLst>
            <a:gd name="adj" fmla="val 2533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59530</xdr:colOff>
      <xdr:row>1</xdr:row>
      <xdr:rowOff>11906</xdr:rowOff>
    </xdr:from>
    <xdr:to>
      <xdr:col>9</xdr:col>
      <xdr:colOff>9523</xdr:colOff>
      <xdr:row>50</xdr:row>
      <xdr:rowOff>104775</xdr:rowOff>
    </xdr:to>
    <xdr:sp macro="" textlink="">
      <xdr:nvSpPr>
        <xdr:cNvPr id="2" name="Rectángulo: esquinas redondeadas 1">
          <a:extLst>
            <a:ext uri="{FF2B5EF4-FFF2-40B4-BE49-F238E27FC236}">
              <a16:creationId xmlns:a16="http://schemas.microsoft.com/office/drawing/2014/main" id="{C01FA7FF-BEA8-465C-BBBF-E6005F91F215}"/>
            </a:ext>
          </a:extLst>
        </xdr:cNvPr>
        <xdr:cNvSpPr/>
      </xdr:nvSpPr>
      <xdr:spPr>
        <a:xfrm>
          <a:off x="59530" y="202406"/>
          <a:ext cx="8331993" cy="11939588"/>
        </a:xfrm>
        <a:prstGeom prst="roundRect">
          <a:avLst>
            <a:gd name="adj" fmla="val 2977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4</xdr:col>
      <xdr:colOff>1600200</xdr:colOff>
      <xdr:row>48</xdr:row>
      <xdr:rowOff>161925</xdr:rowOff>
    </xdr:from>
    <xdr:to>
      <xdr:col>7</xdr:col>
      <xdr:colOff>95250</xdr:colOff>
      <xdr:row>48</xdr:row>
      <xdr:rowOff>161925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2F13FC58-FC4A-4F92-BA50-A652D32B0605}"/>
            </a:ext>
          </a:extLst>
        </xdr:cNvPr>
        <xdr:cNvCxnSpPr/>
      </xdr:nvCxnSpPr>
      <xdr:spPr>
        <a:xfrm>
          <a:off x="6286500" y="11820525"/>
          <a:ext cx="17335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107156</xdr:rowOff>
    </xdr:from>
    <xdr:to>
      <xdr:col>10</xdr:col>
      <xdr:colOff>205710</xdr:colOff>
      <xdr:row>67</xdr:row>
      <xdr:rowOff>121104</xdr:rowOff>
    </xdr:to>
    <xdr:sp macro="" textlink="">
      <xdr:nvSpPr>
        <xdr:cNvPr id="2" name="Rectángulo: esquinas redondeadas 1">
          <a:extLst>
            <a:ext uri="{FF2B5EF4-FFF2-40B4-BE49-F238E27FC236}">
              <a16:creationId xmlns:a16="http://schemas.microsoft.com/office/drawing/2014/main" id="{F376F430-D39A-46BE-AFBF-C957288CB5EB}"/>
            </a:ext>
          </a:extLst>
        </xdr:cNvPr>
        <xdr:cNvSpPr/>
      </xdr:nvSpPr>
      <xdr:spPr>
        <a:xfrm>
          <a:off x="95250" y="107156"/>
          <a:ext cx="8968710" cy="14777698"/>
        </a:xfrm>
        <a:prstGeom prst="roundRect">
          <a:avLst>
            <a:gd name="adj" fmla="val 2533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70284</xdr:colOff>
      <xdr:row>1</xdr:row>
      <xdr:rowOff>27214</xdr:rowOff>
    </xdr:from>
    <xdr:to>
      <xdr:col>16</xdr:col>
      <xdr:colOff>178594</xdr:colOff>
      <xdr:row>58</xdr:row>
      <xdr:rowOff>59531</xdr:rowOff>
    </xdr:to>
    <xdr:sp macro="" textlink="">
      <xdr:nvSpPr>
        <xdr:cNvPr id="2" name="Rectángulo: esquinas redondeadas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70284" y="146277"/>
          <a:ext cx="10931091" cy="10366942"/>
        </a:xfrm>
        <a:prstGeom prst="roundRect">
          <a:avLst>
            <a:gd name="adj" fmla="val 1141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148166</xdr:colOff>
      <xdr:row>1</xdr:row>
      <xdr:rowOff>15875</xdr:rowOff>
    </xdr:from>
    <xdr:to>
      <xdr:col>14</xdr:col>
      <xdr:colOff>142875</xdr:colOff>
      <xdr:row>39</xdr:row>
      <xdr:rowOff>328083</xdr:rowOff>
    </xdr:to>
    <xdr:sp macro="" textlink="">
      <xdr:nvSpPr>
        <xdr:cNvPr id="2" name="Rectángulo: esquinas redondeadas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48166" y="174625"/>
          <a:ext cx="14837834" cy="11011958"/>
        </a:xfrm>
        <a:prstGeom prst="roundRect">
          <a:avLst>
            <a:gd name="adj" fmla="val 1129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75198</xdr:colOff>
      <xdr:row>0</xdr:row>
      <xdr:rowOff>152400</xdr:rowOff>
    </xdr:from>
    <xdr:to>
      <xdr:col>8</xdr:col>
      <xdr:colOff>150394</xdr:colOff>
      <xdr:row>31</xdr:row>
      <xdr:rowOff>87729</xdr:rowOff>
    </xdr:to>
    <xdr:sp macro="" textlink="">
      <xdr:nvSpPr>
        <xdr:cNvPr id="3" name="Rectángulo: esquinas redondeadas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75198" y="152400"/>
          <a:ext cx="17753596" cy="14146629"/>
        </a:xfrm>
        <a:prstGeom prst="roundRect">
          <a:avLst>
            <a:gd name="adj" fmla="val 1729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2:E48"/>
  <sheetViews>
    <sheetView showGridLines="0" tabSelected="1" view="pageBreakPreview" zoomScale="60" zoomScaleNormal="60" workbookViewId="0">
      <selection activeCell="C19" sqref="C19:D19"/>
    </sheetView>
  </sheetViews>
  <sheetFormatPr baseColWidth="10" defaultRowHeight="12.75" x14ac:dyDescent="0.2"/>
  <cols>
    <col min="1" max="2" width="2" style="39" customWidth="1"/>
    <col min="3" max="3" width="76" style="39" customWidth="1"/>
    <col min="4" max="4" width="25.5703125" style="39" customWidth="1"/>
    <col min="5" max="5" width="2.140625" style="39" customWidth="1"/>
    <col min="6" max="16384" width="11.42578125" style="39"/>
  </cols>
  <sheetData>
    <row r="2" spans="2:5" ht="12.75" customHeight="1" x14ac:dyDescent="0.2">
      <c r="B2" s="656" t="s">
        <v>0</v>
      </c>
      <c r="D2" s="40" t="s">
        <v>29</v>
      </c>
      <c r="E2" s="41"/>
    </row>
    <row r="3" spans="2:5" ht="12.75" customHeight="1" x14ac:dyDescent="0.2">
      <c r="D3" s="42" t="s">
        <v>357</v>
      </c>
      <c r="E3" s="41"/>
    </row>
    <row r="4" spans="2:5" ht="12.75" customHeight="1" x14ac:dyDescent="0.2">
      <c r="D4" s="43" t="s">
        <v>358</v>
      </c>
      <c r="E4" s="44"/>
    </row>
    <row r="5" spans="2:5" ht="18.75" customHeight="1" x14ac:dyDescent="0.2">
      <c r="D5" s="45"/>
      <c r="E5" s="44"/>
    </row>
    <row r="6" spans="2:5" ht="32.25" customHeight="1" x14ac:dyDescent="0.2">
      <c r="B6" s="710" t="s">
        <v>30</v>
      </c>
      <c r="C6" s="710"/>
      <c r="D6" s="710"/>
    </row>
    <row r="9" spans="2:5" x14ac:dyDescent="0.2">
      <c r="B9" s="46" t="s">
        <v>31</v>
      </c>
    </row>
    <row r="11" spans="2:5" ht="33.75" customHeight="1" x14ac:dyDescent="0.2">
      <c r="B11" s="19" t="s">
        <v>396</v>
      </c>
      <c r="C11" s="19"/>
    </row>
    <row r="13" spans="2:5" ht="27.75" customHeight="1" x14ac:dyDescent="0.2">
      <c r="B13" s="47" t="s">
        <v>32</v>
      </c>
    </row>
    <row r="15" spans="2:5" x14ac:dyDescent="0.2">
      <c r="B15" s="48" t="s">
        <v>33</v>
      </c>
      <c r="C15" s="39" t="s">
        <v>359</v>
      </c>
    </row>
    <row r="17" spans="2:4" ht="42" customHeight="1" x14ac:dyDescent="0.2">
      <c r="B17" s="49" t="s">
        <v>34</v>
      </c>
      <c r="C17" s="711" t="s">
        <v>35</v>
      </c>
      <c r="D17" s="711"/>
    </row>
    <row r="19" spans="2:4" ht="25.5" customHeight="1" x14ac:dyDescent="0.2">
      <c r="B19" s="49" t="s">
        <v>36</v>
      </c>
      <c r="C19" s="711" t="s">
        <v>37</v>
      </c>
      <c r="D19" s="711"/>
    </row>
    <row r="21" spans="2:4" ht="28.5" customHeight="1" x14ac:dyDescent="0.2">
      <c r="B21" s="47" t="s">
        <v>38</v>
      </c>
    </row>
    <row r="22" spans="2:4" x14ac:dyDescent="0.2">
      <c r="B22" s="39" t="s">
        <v>33</v>
      </c>
      <c r="C22" s="39" t="s">
        <v>39</v>
      </c>
    </row>
    <row r="24" spans="2:4" ht="33" customHeight="1" x14ac:dyDescent="0.2">
      <c r="B24" s="49" t="s">
        <v>34</v>
      </c>
      <c r="C24" s="711" t="s">
        <v>40</v>
      </c>
      <c r="D24" s="711"/>
    </row>
    <row r="26" spans="2:4" ht="27.75" customHeight="1" x14ac:dyDescent="0.2">
      <c r="B26" s="47" t="s">
        <v>41</v>
      </c>
    </row>
    <row r="28" spans="2:4" ht="38.25" customHeight="1" x14ac:dyDescent="0.2">
      <c r="B28" s="49" t="s">
        <v>33</v>
      </c>
      <c r="C28" s="711" t="s">
        <v>42</v>
      </c>
      <c r="D28" s="711"/>
    </row>
    <row r="48" spans="4:4" ht="17.25" customHeight="1" x14ac:dyDescent="0.2">
      <c r="D48" s="654" t="s">
        <v>43</v>
      </c>
    </row>
  </sheetData>
  <mergeCells count="5">
    <mergeCell ref="B6:D6"/>
    <mergeCell ref="C17:D17"/>
    <mergeCell ref="C19:D19"/>
    <mergeCell ref="C24:D24"/>
    <mergeCell ref="C28:D28"/>
  </mergeCells>
  <printOptions horizontalCentered="1"/>
  <pageMargins left="0.39370078740157483" right="0.15748031496062992" top="0.51181102362204722" bottom="0.51181102362204722" header="0.31496062992125984" footer="0.31496062992125984"/>
  <pageSetup paperSize="9" scale="91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2:K35"/>
  <sheetViews>
    <sheetView showGridLines="0" view="pageBreakPreview" topLeftCell="A7" zoomScale="70" zoomScaleNormal="80" zoomScaleSheetLayoutView="70" workbookViewId="0">
      <selection activeCell="G29" sqref="G29"/>
    </sheetView>
  </sheetViews>
  <sheetFormatPr baseColWidth="10" defaultColWidth="11" defaultRowHeight="12.75" x14ac:dyDescent="0.2"/>
  <cols>
    <col min="1" max="1" width="3.5703125" style="242" customWidth="1"/>
    <col min="2" max="2" width="12.28515625" style="242" customWidth="1"/>
    <col min="3" max="3" width="51.140625" style="242" customWidth="1"/>
    <col min="4" max="4" width="3.140625" style="242" customWidth="1"/>
    <col min="5" max="7" width="19.28515625" style="267" customWidth="1"/>
    <col min="8" max="8" width="2.5703125" style="242" customWidth="1"/>
    <col min="9" max="9" width="10.42578125" style="242" customWidth="1"/>
    <col min="10" max="10" width="12.5703125" style="146" customWidth="1"/>
    <col min="11" max="11" width="10.7109375" style="146" customWidth="1"/>
    <col min="12" max="16384" width="11" style="242"/>
  </cols>
  <sheetData>
    <row r="2" spans="1:11" ht="16.5" customHeight="1" x14ac:dyDescent="0.2">
      <c r="B2" s="239"/>
      <c r="C2" s="240"/>
      <c r="D2" s="240"/>
      <c r="E2" s="241"/>
      <c r="F2" s="241"/>
      <c r="G2" s="241"/>
      <c r="J2" s="94"/>
      <c r="K2" s="94"/>
    </row>
    <row r="3" spans="1:11" ht="8.25" customHeight="1" x14ac:dyDescent="0.2">
      <c r="B3" s="243"/>
      <c r="C3" s="244"/>
      <c r="D3" s="244"/>
      <c r="E3" s="245"/>
      <c r="F3" s="245"/>
      <c r="G3" s="245"/>
      <c r="J3" s="94"/>
      <c r="K3" s="94"/>
    </row>
    <row r="4" spans="1:11" s="247" customFormat="1" ht="15.75" customHeight="1" x14ac:dyDescent="0.2">
      <c r="B4" s="246" t="s">
        <v>283</v>
      </c>
      <c r="C4" s="246"/>
      <c r="D4" s="246"/>
      <c r="E4" s="246"/>
      <c r="F4" s="246"/>
      <c r="G4" s="246"/>
      <c r="J4" s="228"/>
      <c r="K4" s="228"/>
    </row>
    <row r="5" spans="1:11" s="250" customFormat="1" ht="15.75" customHeight="1" x14ac:dyDescent="0.2">
      <c r="B5" s="248"/>
      <c r="C5" s="248"/>
      <c r="D5" s="248"/>
      <c r="E5" s="249"/>
      <c r="F5" s="249"/>
      <c r="G5" s="249"/>
      <c r="J5" s="94"/>
      <c r="K5" s="94"/>
    </row>
    <row r="6" spans="1:11" s="250" customFormat="1" ht="15.75" customHeight="1" x14ac:dyDescent="0.2">
      <c r="A6" s="494" t="s">
        <v>264</v>
      </c>
      <c r="B6" s="495" t="s">
        <v>0</v>
      </c>
      <c r="C6" s="248"/>
      <c r="D6" s="248"/>
      <c r="E6" s="249"/>
      <c r="F6" s="821" t="s">
        <v>126</v>
      </c>
      <c r="G6" s="822"/>
      <c r="J6" s="94"/>
      <c r="K6" s="94"/>
    </row>
    <row r="7" spans="1:11" s="250" customFormat="1" ht="15" customHeight="1" x14ac:dyDescent="0.2">
      <c r="B7" s="251"/>
      <c r="C7" s="248"/>
      <c r="D7" s="248"/>
      <c r="E7" s="249"/>
      <c r="F7" s="823" t="s">
        <v>357</v>
      </c>
      <c r="G7" s="824"/>
      <c r="J7" s="775"/>
      <c r="K7" s="775"/>
    </row>
    <row r="8" spans="1:11" s="250" customFormat="1" ht="15" customHeight="1" x14ac:dyDescent="0.2">
      <c r="B8" s="829"/>
      <c r="C8" s="829"/>
      <c r="D8" s="252"/>
      <c r="E8" s="253"/>
      <c r="F8" s="825" t="s">
        <v>367</v>
      </c>
      <c r="G8" s="826"/>
      <c r="J8" s="254"/>
      <c r="K8" s="2"/>
    </row>
    <row r="9" spans="1:11" s="250" customFormat="1" x14ac:dyDescent="0.2">
      <c r="B9" s="829"/>
      <c r="C9" s="829"/>
      <c r="D9" s="252"/>
      <c r="E9" s="253"/>
      <c r="F9" s="253"/>
      <c r="G9" s="253"/>
      <c r="J9" s="775"/>
      <c r="K9" s="775"/>
    </row>
    <row r="10" spans="1:11" s="255" customFormat="1" ht="18.75" customHeight="1" x14ac:dyDescent="0.2">
      <c r="B10" s="631" t="s">
        <v>351</v>
      </c>
      <c r="C10" s="632"/>
      <c r="D10" s="632"/>
      <c r="E10" s="633"/>
      <c r="F10" s="633"/>
      <c r="G10" s="633"/>
      <c r="J10" s="228"/>
      <c r="K10" s="228"/>
    </row>
    <row r="11" spans="1:11" s="247" customFormat="1" ht="18.75" customHeight="1" x14ac:dyDescent="0.2">
      <c r="B11" s="631" t="s">
        <v>127</v>
      </c>
      <c r="C11" s="632"/>
      <c r="D11" s="632"/>
      <c r="E11" s="633"/>
      <c r="F11" s="633"/>
      <c r="G11" s="633"/>
      <c r="J11" s="228"/>
      <c r="K11" s="228"/>
    </row>
    <row r="12" spans="1:11" s="247" customFormat="1" ht="21.75" customHeight="1" x14ac:dyDescent="0.2">
      <c r="B12" s="256"/>
      <c r="C12" s="256"/>
      <c r="D12" s="256"/>
      <c r="E12" s="257"/>
      <c r="F12" s="257"/>
      <c r="G12" s="257"/>
      <c r="J12" s="228"/>
      <c r="K12" s="228"/>
    </row>
    <row r="13" spans="1:11" s="247" customFormat="1" ht="21.75" customHeight="1" x14ac:dyDescent="0.2">
      <c r="B13" s="830"/>
      <c r="C13" s="830"/>
      <c r="D13" s="830"/>
      <c r="E13" s="830"/>
      <c r="F13" s="830"/>
      <c r="G13" s="830"/>
      <c r="J13" s="228"/>
      <c r="K13" s="228"/>
    </row>
    <row r="14" spans="1:11" ht="27" customHeight="1" x14ac:dyDescent="0.2">
      <c r="B14" s="258"/>
      <c r="C14" s="258"/>
      <c r="D14" s="258"/>
      <c r="E14" s="259"/>
      <c r="F14" s="259"/>
      <c r="G14" s="259"/>
      <c r="J14" s="94"/>
      <c r="K14" s="94"/>
    </row>
    <row r="15" spans="1:11" ht="12.75" customHeight="1" x14ac:dyDescent="0.2">
      <c r="B15" s="720" t="s">
        <v>128</v>
      </c>
      <c r="C15" s="831"/>
      <c r="D15" s="721"/>
      <c r="E15" s="835" t="s">
        <v>369</v>
      </c>
      <c r="F15" s="835" t="s">
        <v>368</v>
      </c>
      <c r="G15" s="835" t="s">
        <v>318</v>
      </c>
      <c r="J15" s="94"/>
      <c r="K15" s="94"/>
    </row>
    <row r="16" spans="1:11" x14ac:dyDescent="0.2">
      <c r="B16" s="832"/>
      <c r="C16" s="833"/>
      <c r="D16" s="834"/>
      <c r="E16" s="836"/>
      <c r="F16" s="836"/>
      <c r="G16" s="836"/>
      <c r="J16" s="94"/>
      <c r="K16" s="94"/>
    </row>
    <row r="17" spans="2:11" ht="13.5" customHeight="1" x14ac:dyDescent="0.2">
      <c r="B17" s="260"/>
      <c r="C17" s="720" t="s">
        <v>317</v>
      </c>
      <c r="D17" s="721"/>
      <c r="E17" s="836"/>
      <c r="F17" s="836"/>
      <c r="G17" s="836"/>
      <c r="J17" s="94"/>
      <c r="K17" s="94"/>
    </row>
    <row r="18" spans="2:11" ht="18" customHeight="1" x14ac:dyDescent="0.2">
      <c r="B18" s="24" t="s">
        <v>130</v>
      </c>
      <c r="C18" s="838"/>
      <c r="D18" s="839"/>
      <c r="E18" s="836"/>
      <c r="F18" s="836"/>
      <c r="G18" s="836"/>
      <c r="J18" s="94"/>
      <c r="K18" s="94"/>
    </row>
    <row r="19" spans="2:11" ht="30" customHeight="1" x14ac:dyDescent="0.2">
      <c r="B19" s="284" t="s">
        <v>316</v>
      </c>
      <c r="C19" s="832"/>
      <c r="D19" s="834"/>
      <c r="E19" s="837"/>
      <c r="F19" s="837"/>
      <c r="G19" s="837"/>
    </row>
    <row r="20" spans="2:11" ht="36" customHeight="1" x14ac:dyDescent="0.2">
      <c r="B20" s="261" t="s">
        <v>131</v>
      </c>
      <c r="C20" s="827" t="s">
        <v>414</v>
      </c>
      <c r="D20" s="828"/>
      <c r="E20" s="470"/>
      <c r="F20" s="471"/>
      <c r="G20" s="472">
        <f>+E20+F20</f>
        <v>0</v>
      </c>
    </row>
    <row r="21" spans="2:11" ht="36" customHeight="1" x14ac:dyDescent="0.2">
      <c r="B21" s="261" t="s">
        <v>132</v>
      </c>
      <c r="C21" s="827" t="s">
        <v>133</v>
      </c>
      <c r="D21" s="828"/>
      <c r="E21" s="470"/>
      <c r="F21" s="471"/>
      <c r="G21" s="472">
        <f t="shared" ref="G21:G28" si="0">+E21+F21</f>
        <v>0</v>
      </c>
    </row>
    <row r="22" spans="2:11" ht="36" customHeight="1" x14ac:dyDescent="0.2">
      <c r="B22" s="261" t="s">
        <v>134</v>
      </c>
      <c r="C22" s="827" t="s">
        <v>415</v>
      </c>
      <c r="D22" s="828"/>
      <c r="E22" s="470"/>
      <c r="F22" s="471"/>
      <c r="G22" s="472">
        <f t="shared" si="0"/>
        <v>0</v>
      </c>
    </row>
    <row r="23" spans="2:11" ht="36" customHeight="1" x14ac:dyDescent="0.2">
      <c r="B23" s="261" t="s">
        <v>135</v>
      </c>
      <c r="C23" s="827" t="s">
        <v>136</v>
      </c>
      <c r="D23" s="828"/>
      <c r="E23" s="470"/>
      <c r="F23" s="471"/>
      <c r="G23" s="472">
        <f t="shared" si="0"/>
        <v>0</v>
      </c>
    </row>
    <row r="24" spans="2:11" ht="36" customHeight="1" x14ac:dyDescent="0.2">
      <c r="B24" s="261" t="s">
        <v>137</v>
      </c>
      <c r="C24" s="827" t="s">
        <v>416</v>
      </c>
      <c r="D24" s="828"/>
      <c r="E24" s="470"/>
      <c r="F24" s="471"/>
      <c r="G24" s="472">
        <f t="shared" si="0"/>
        <v>0</v>
      </c>
    </row>
    <row r="25" spans="2:11" ht="36" customHeight="1" x14ac:dyDescent="0.2">
      <c r="B25" s="261" t="s">
        <v>138</v>
      </c>
      <c r="C25" s="827" t="s">
        <v>139</v>
      </c>
      <c r="D25" s="828"/>
      <c r="E25" s="470"/>
      <c r="F25" s="471"/>
      <c r="G25" s="472">
        <f t="shared" si="0"/>
        <v>0</v>
      </c>
    </row>
    <row r="26" spans="2:11" ht="36" customHeight="1" x14ac:dyDescent="0.2">
      <c r="B26" s="261" t="s">
        <v>140</v>
      </c>
      <c r="C26" s="827" t="s">
        <v>141</v>
      </c>
      <c r="D26" s="828"/>
      <c r="E26" s="470"/>
      <c r="F26" s="471"/>
      <c r="G26" s="472">
        <f t="shared" si="0"/>
        <v>0</v>
      </c>
    </row>
    <row r="27" spans="2:11" ht="36" customHeight="1" x14ac:dyDescent="0.2">
      <c r="B27" s="261" t="s">
        <v>142</v>
      </c>
      <c r="C27" s="827" t="s">
        <v>143</v>
      </c>
      <c r="D27" s="828"/>
      <c r="E27" s="470"/>
      <c r="F27" s="471"/>
      <c r="G27" s="472">
        <f t="shared" si="0"/>
        <v>0</v>
      </c>
    </row>
    <row r="28" spans="2:11" ht="36" customHeight="1" x14ac:dyDescent="0.2">
      <c r="B28" s="261" t="s">
        <v>144</v>
      </c>
      <c r="C28" s="827" t="s">
        <v>145</v>
      </c>
      <c r="D28" s="828"/>
      <c r="E28" s="470"/>
      <c r="F28" s="471"/>
      <c r="G28" s="472">
        <f t="shared" si="0"/>
        <v>0</v>
      </c>
      <c r="J28" s="204"/>
      <c r="K28" s="204"/>
    </row>
    <row r="29" spans="2:11" s="250" customFormat="1" ht="36" customHeight="1" x14ac:dyDescent="0.2">
      <c r="B29" s="262" t="s">
        <v>244</v>
      </c>
      <c r="C29" s="263"/>
      <c r="D29" s="263"/>
      <c r="E29" s="303">
        <f>SUM(E20:E28)</f>
        <v>0</v>
      </c>
      <c r="F29" s="303">
        <f t="shared" ref="F29" si="1">SUM(F20:F28)</f>
        <v>0</v>
      </c>
      <c r="G29" s="473">
        <f>+E29+F29</f>
        <v>0</v>
      </c>
      <c r="J29" s="94"/>
      <c r="K29" s="94"/>
    </row>
    <row r="30" spans="2:11" s="250" customFormat="1" ht="21" customHeight="1" x14ac:dyDescent="0.2">
      <c r="B30" s="264"/>
      <c r="C30" s="252"/>
      <c r="D30" s="252"/>
      <c r="E30" s="253"/>
      <c r="F30" s="253"/>
      <c r="G30" s="253"/>
      <c r="J30" s="94"/>
      <c r="K30" s="94"/>
    </row>
    <row r="31" spans="2:11" s="250" customFormat="1" ht="21" customHeight="1" x14ac:dyDescent="0.2">
      <c r="B31" s="264"/>
      <c r="C31" s="252"/>
      <c r="D31" s="252"/>
      <c r="E31" s="253"/>
      <c r="F31" s="253"/>
      <c r="G31" s="253"/>
      <c r="J31" s="94"/>
      <c r="K31" s="94"/>
    </row>
    <row r="32" spans="2:11" s="250" customFormat="1" ht="21" customHeight="1" x14ac:dyDescent="0.2">
      <c r="B32" s="264"/>
      <c r="C32" s="252"/>
      <c r="D32" s="252"/>
      <c r="F32" s="553"/>
      <c r="G32" s="554"/>
      <c r="J32" s="94"/>
      <c r="K32" s="94"/>
    </row>
    <row r="33" spans="2:7" ht="21.75" customHeight="1" x14ac:dyDescent="0.2">
      <c r="B33" s="265"/>
      <c r="C33" s="258"/>
      <c r="D33" s="258"/>
      <c r="E33" s="259"/>
      <c r="F33" s="663" t="s">
        <v>410</v>
      </c>
      <c r="G33" s="555"/>
    </row>
    <row r="34" spans="2:7" ht="17.25" customHeight="1" x14ac:dyDescent="0.2">
      <c r="B34" s="265"/>
      <c r="C34" s="258"/>
      <c r="D34" s="258"/>
      <c r="E34" s="266"/>
      <c r="F34" s="266"/>
      <c r="G34" s="266"/>
    </row>
    <row r="35" spans="2:7" ht="22.5" customHeight="1" x14ac:dyDescent="0.2"/>
  </sheetData>
  <sheetProtection password="DF72" sheet="1" objects="1" scenarios="1"/>
  <mergeCells count="22">
    <mergeCell ref="C28:D28"/>
    <mergeCell ref="C23:D23"/>
    <mergeCell ref="C24:D24"/>
    <mergeCell ref="C25:D25"/>
    <mergeCell ref="C26:D26"/>
    <mergeCell ref="C27:D27"/>
    <mergeCell ref="F6:G6"/>
    <mergeCell ref="F7:G7"/>
    <mergeCell ref="F8:G8"/>
    <mergeCell ref="C22:D22"/>
    <mergeCell ref="J7:K7"/>
    <mergeCell ref="B8:C8"/>
    <mergeCell ref="B9:C9"/>
    <mergeCell ref="J9:K9"/>
    <mergeCell ref="B13:G13"/>
    <mergeCell ref="B15:D16"/>
    <mergeCell ref="E15:E19"/>
    <mergeCell ref="F15:F19"/>
    <mergeCell ref="G15:G19"/>
    <mergeCell ref="C17:D19"/>
    <mergeCell ref="C20:D20"/>
    <mergeCell ref="C21:D21"/>
  </mergeCells>
  <printOptions horizontalCentered="1"/>
  <pageMargins left="0.23622047244094491" right="0.19685039370078741" top="0.43307086614173229" bottom="0.23622047244094491" header="0.35433070866141736" footer="0.23622047244094491"/>
  <pageSetup paperSize="9" scale="75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2:L29"/>
  <sheetViews>
    <sheetView showGridLines="0" view="pageBreakPreview" topLeftCell="C1" zoomScale="60" zoomScaleNormal="70" workbookViewId="0">
      <selection activeCell="F18" sqref="F18"/>
    </sheetView>
  </sheetViews>
  <sheetFormatPr baseColWidth="10" defaultColWidth="11" defaultRowHeight="12.75" x14ac:dyDescent="0.2"/>
  <cols>
    <col min="1" max="2" width="12.140625" style="276" hidden="1" customWidth="1"/>
    <col min="3" max="3" width="2" style="276" customWidth="1"/>
    <col min="4" max="4" width="13" style="276" customWidth="1"/>
    <col min="5" max="5" width="43.85546875" style="276" customWidth="1"/>
    <col min="6" max="6" width="33.5703125" style="276" customWidth="1"/>
    <col min="7" max="7" width="43" style="276" customWidth="1"/>
    <col min="8" max="8" width="35.42578125" style="276" bestFit="1" customWidth="1"/>
    <col min="9" max="9" width="2.42578125" style="276" customWidth="1"/>
    <col min="10" max="10" width="1.7109375" style="276" customWidth="1"/>
    <col min="11" max="12" width="10.7109375" style="39" customWidth="1"/>
    <col min="13" max="16384" width="11" style="276"/>
  </cols>
  <sheetData>
    <row r="2" spans="1:12" s="269" customFormat="1" ht="23.25" customHeight="1" x14ac:dyDescent="0.2">
      <c r="A2" s="268"/>
      <c r="D2" s="848" t="s">
        <v>146</v>
      </c>
      <c r="E2" s="848"/>
      <c r="F2" s="848"/>
      <c r="G2" s="848"/>
      <c r="H2" s="532"/>
      <c r="I2" s="532"/>
      <c r="K2" s="46"/>
      <c r="L2" s="46"/>
    </row>
    <row r="3" spans="1:12" s="269" customFormat="1" ht="18" customHeight="1" x14ac:dyDescent="0.2">
      <c r="B3" s="270"/>
      <c r="C3" s="270"/>
      <c r="D3" s="532"/>
      <c r="E3" s="532"/>
      <c r="F3" s="532"/>
      <c r="G3" s="532"/>
      <c r="H3" s="40" t="s">
        <v>309</v>
      </c>
      <c r="I3" s="532"/>
      <c r="K3" s="46"/>
      <c r="L3" s="46"/>
    </row>
    <row r="4" spans="1:12" s="269" customFormat="1" ht="18" customHeight="1" x14ac:dyDescent="0.2">
      <c r="B4" s="270"/>
      <c r="C4" s="270"/>
      <c r="D4" s="849" t="s">
        <v>284</v>
      </c>
      <c r="E4" s="849"/>
      <c r="F4" s="849"/>
      <c r="G4" s="849"/>
      <c r="H4" s="42" t="s">
        <v>357</v>
      </c>
      <c r="I4" s="533"/>
      <c r="K4" s="271"/>
      <c r="L4" s="65"/>
    </row>
    <row r="5" spans="1:12" s="269" customFormat="1" ht="18" customHeight="1" x14ac:dyDescent="0.25">
      <c r="B5" s="270"/>
      <c r="C5" s="270"/>
      <c r="D5" s="325" t="s">
        <v>0</v>
      </c>
      <c r="E5" s="465"/>
      <c r="F5" s="516"/>
      <c r="G5" s="465"/>
      <c r="H5" s="43" t="s">
        <v>358</v>
      </c>
      <c r="I5" s="534"/>
      <c r="K5" s="271"/>
      <c r="L5" s="65"/>
    </row>
    <row r="6" spans="1:12" s="269" customFormat="1" ht="24" customHeight="1" x14ac:dyDescent="0.2">
      <c r="D6" s="272" t="s">
        <v>31</v>
      </c>
      <c r="E6" s="272"/>
      <c r="F6" s="272"/>
      <c r="H6" s="535"/>
      <c r="I6" s="535"/>
      <c r="K6" s="719"/>
      <c r="L6" s="719"/>
    </row>
    <row r="7" spans="1:12" s="269" customFormat="1" ht="23.25" customHeight="1" x14ac:dyDescent="0.2">
      <c r="D7" s="272" t="s">
        <v>28</v>
      </c>
      <c r="E7" s="272"/>
      <c r="F7" s="272"/>
      <c r="H7" s="536"/>
      <c r="I7" s="536"/>
      <c r="K7" s="46"/>
      <c r="L7" s="46"/>
    </row>
    <row r="8" spans="1:12" s="269" customFormat="1" ht="11.25" customHeight="1" x14ac:dyDescent="0.2">
      <c r="A8" s="273"/>
      <c r="B8" s="274"/>
      <c r="K8" s="46"/>
      <c r="L8" s="46"/>
    </row>
    <row r="9" spans="1:12" x14ac:dyDescent="0.2">
      <c r="A9" s="275"/>
      <c r="B9" s="275"/>
      <c r="K9" s="46"/>
      <c r="L9" s="46"/>
    </row>
    <row r="10" spans="1:12" ht="20.25" customHeight="1" x14ac:dyDescent="0.2">
      <c r="A10" s="277"/>
      <c r="B10" s="278"/>
      <c r="D10" s="850" t="s">
        <v>286</v>
      </c>
      <c r="E10" s="850" t="s">
        <v>285</v>
      </c>
      <c r="F10" s="853" t="s">
        <v>324</v>
      </c>
      <c r="G10" s="856" t="s">
        <v>325</v>
      </c>
      <c r="H10" s="857"/>
      <c r="K10" s="46"/>
      <c r="L10" s="46"/>
    </row>
    <row r="11" spans="1:12" x14ac:dyDescent="0.2">
      <c r="A11" s="279" t="s">
        <v>147</v>
      </c>
      <c r="B11" s="280" t="s">
        <v>148</v>
      </c>
      <c r="C11" s="280"/>
      <c r="D11" s="851"/>
      <c r="E11" s="851"/>
      <c r="F11" s="854"/>
      <c r="G11" s="858"/>
      <c r="H11" s="859"/>
      <c r="K11" s="46"/>
      <c r="L11" s="46"/>
    </row>
    <row r="12" spans="1:12" ht="12.75" customHeight="1" x14ac:dyDescent="0.2">
      <c r="A12" s="279" t="s">
        <v>149</v>
      </c>
      <c r="B12" s="280" t="s">
        <v>149</v>
      </c>
      <c r="C12" s="280"/>
      <c r="D12" s="851"/>
      <c r="E12" s="851"/>
      <c r="F12" s="854"/>
      <c r="G12" s="858"/>
      <c r="H12" s="859"/>
      <c r="K12" s="46"/>
      <c r="L12" s="46"/>
    </row>
    <row r="13" spans="1:12" s="285" customFormat="1" ht="14.25" customHeight="1" x14ac:dyDescent="0.2">
      <c r="A13" s="281" t="s">
        <v>11</v>
      </c>
      <c r="B13" s="282" t="s">
        <v>12</v>
      </c>
      <c r="C13" s="283"/>
      <c r="D13" s="852"/>
      <c r="E13" s="852"/>
      <c r="F13" s="855"/>
      <c r="G13" s="860"/>
      <c r="H13" s="861"/>
      <c r="K13" s="46"/>
      <c r="L13" s="46"/>
    </row>
    <row r="14" spans="1:12" s="285" customFormat="1" ht="35.25" customHeight="1" x14ac:dyDescent="0.2">
      <c r="A14" s="286"/>
      <c r="B14" s="287"/>
      <c r="D14" s="288"/>
      <c r="E14" s="288"/>
      <c r="F14" s="289"/>
      <c r="G14" s="846"/>
      <c r="H14" s="847"/>
      <c r="K14" s="1"/>
      <c r="L14" s="1"/>
    </row>
    <row r="15" spans="1:12" s="285" customFormat="1" ht="35.25" customHeight="1" x14ac:dyDescent="0.2">
      <c r="A15" s="286"/>
      <c r="B15" s="287"/>
      <c r="D15" s="288"/>
      <c r="E15" s="288"/>
      <c r="F15" s="289"/>
      <c r="G15" s="844"/>
      <c r="H15" s="845"/>
      <c r="K15" s="1"/>
      <c r="L15" s="1"/>
    </row>
    <row r="16" spans="1:12" s="285" customFormat="1" ht="35.25" customHeight="1" x14ac:dyDescent="0.2">
      <c r="A16" s="286"/>
      <c r="B16" s="287"/>
      <c r="D16" s="288"/>
      <c r="E16" s="288"/>
      <c r="F16" s="289"/>
      <c r="G16" s="844"/>
      <c r="H16" s="845"/>
      <c r="K16" s="1"/>
      <c r="L16" s="1"/>
    </row>
    <row r="17" spans="1:12" s="285" customFormat="1" ht="35.25" customHeight="1" x14ac:dyDescent="0.2">
      <c r="A17" s="286"/>
      <c r="B17" s="287"/>
      <c r="D17" s="288"/>
      <c r="E17" s="288"/>
      <c r="F17" s="289"/>
      <c r="G17" s="844"/>
      <c r="H17" s="845"/>
      <c r="K17" s="1"/>
      <c r="L17" s="1"/>
    </row>
    <row r="18" spans="1:12" s="285" customFormat="1" ht="35.25" customHeight="1" x14ac:dyDescent="0.2">
      <c r="A18" s="286"/>
      <c r="B18" s="287"/>
      <c r="D18" s="288"/>
      <c r="E18" s="288"/>
      <c r="F18" s="289"/>
      <c r="G18" s="844"/>
      <c r="H18" s="845"/>
      <c r="K18" s="1"/>
      <c r="L18" s="1"/>
    </row>
    <row r="19" spans="1:12" s="285" customFormat="1" ht="35.25" customHeight="1" x14ac:dyDescent="0.2">
      <c r="A19" s="286"/>
      <c r="B19" s="287"/>
      <c r="D19" s="288"/>
      <c r="E19" s="288"/>
      <c r="F19" s="289"/>
      <c r="G19" s="844"/>
      <c r="H19" s="845"/>
      <c r="K19" s="1"/>
      <c r="L19" s="1"/>
    </row>
    <row r="20" spans="1:12" s="285" customFormat="1" ht="35.25" customHeight="1" x14ac:dyDescent="0.2">
      <c r="A20" s="286"/>
      <c r="B20" s="287"/>
      <c r="D20" s="290"/>
      <c r="E20" s="290"/>
      <c r="F20" s="291"/>
      <c r="G20" s="844"/>
      <c r="H20" s="845"/>
      <c r="K20" s="1"/>
      <c r="L20" s="1"/>
    </row>
    <row r="21" spans="1:12" s="285" customFormat="1" ht="35.25" customHeight="1" x14ac:dyDescent="0.2">
      <c r="A21" s="286"/>
      <c r="B21" s="287"/>
      <c r="D21" s="290"/>
      <c r="E21" s="290"/>
      <c r="F21" s="291"/>
      <c r="G21" s="844"/>
      <c r="H21" s="845"/>
      <c r="K21" s="1"/>
      <c r="L21" s="1"/>
    </row>
    <row r="22" spans="1:12" s="285" customFormat="1" ht="35.25" customHeight="1" x14ac:dyDescent="0.2">
      <c r="A22" s="286"/>
      <c r="B22" s="287"/>
      <c r="D22" s="290"/>
      <c r="E22" s="290"/>
      <c r="F22" s="291"/>
      <c r="G22" s="844"/>
      <c r="H22" s="845"/>
      <c r="K22" s="1"/>
      <c r="L22" s="1"/>
    </row>
    <row r="23" spans="1:12" s="285" customFormat="1" ht="35.25" customHeight="1" x14ac:dyDescent="0.2">
      <c r="A23" s="286"/>
      <c r="B23" s="287"/>
      <c r="D23" s="292"/>
      <c r="E23" s="292"/>
      <c r="F23" s="293"/>
      <c r="G23" s="840"/>
      <c r="H23" s="841"/>
      <c r="K23" s="1"/>
      <c r="L23" s="1"/>
    </row>
    <row r="24" spans="1:12" ht="36" customHeight="1" x14ac:dyDescent="0.2">
      <c r="D24" s="467" t="s">
        <v>75</v>
      </c>
      <c r="E24" s="468"/>
      <c r="F24" s="469">
        <f>SUM(F14:F23)</f>
        <v>0</v>
      </c>
      <c r="G24" s="842"/>
      <c r="H24" s="843"/>
    </row>
    <row r="25" spans="1:12" ht="37.5" customHeight="1" x14ac:dyDescent="0.2">
      <c r="I25" s="295"/>
    </row>
    <row r="26" spans="1:12" x14ac:dyDescent="0.2">
      <c r="A26" s="294"/>
      <c r="H26" s="518"/>
    </row>
    <row r="27" spans="1:12" x14ac:dyDescent="0.2">
      <c r="A27" s="294"/>
      <c r="H27" s="294"/>
      <c r="I27" s="517"/>
    </row>
    <row r="28" spans="1:12" ht="24.75" customHeight="1" x14ac:dyDescent="0.25">
      <c r="A28" s="294"/>
      <c r="H28" s="655" t="s">
        <v>411</v>
      </c>
    </row>
    <row r="29" spans="1:12" x14ac:dyDescent="0.2">
      <c r="A29" s="294"/>
    </row>
  </sheetData>
  <mergeCells count="18">
    <mergeCell ref="D2:G2"/>
    <mergeCell ref="D4:G4"/>
    <mergeCell ref="K6:L6"/>
    <mergeCell ref="D10:D13"/>
    <mergeCell ref="F10:F13"/>
    <mergeCell ref="G10:H13"/>
    <mergeCell ref="E10:E13"/>
    <mergeCell ref="G14:H14"/>
    <mergeCell ref="G15:H15"/>
    <mergeCell ref="G16:H16"/>
    <mergeCell ref="G17:H17"/>
    <mergeCell ref="G18:H18"/>
    <mergeCell ref="G23:H23"/>
    <mergeCell ref="G24:H24"/>
    <mergeCell ref="G19:H19"/>
    <mergeCell ref="G20:H20"/>
    <mergeCell ref="G21:H21"/>
    <mergeCell ref="G22:H22"/>
  </mergeCells>
  <printOptions horizontalCentered="1"/>
  <pageMargins left="0.19685039370078741" right="0.19685039370078741" top="0.76" bottom="0.19685039370078741" header="0.51181102362204722" footer="0.39370078740157483"/>
  <pageSetup paperSize="9" scale="73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B2:K34"/>
  <sheetViews>
    <sheetView showGridLines="0" view="pageBreakPreview" zoomScale="80" zoomScaleNormal="80" zoomScaleSheetLayoutView="80" workbookViewId="0">
      <selection activeCell="F7" sqref="F7:G7"/>
    </sheetView>
  </sheetViews>
  <sheetFormatPr baseColWidth="10" defaultColWidth="11" defaultRowHeight="12.75" x14ac:dyDescent="0.2"/>
  <cols>
    <col min="1" max="1" width="3.5703125" style="242" customWidth="1"/>
    <col min="2" max="2" width="12.28515625" style="242" customWidth="1"/>
    <col min="3" max="3" width="51.140625" style="242" customWidth="1"/>
    <col min="4" max="4" width="3.140625" style="242" customWidth="1"/>
    <col min="5" max="7" width="19.28515625" style="267" customWidth="1"/>
    <col min="8" max="8" width="2.5703125" style="242" customWidth="1"/>
    <col min="9" max="9" width="10.42578125" style="242" customWidth="1"/>
    <col min="10" max="10" width="12.5703125" style="299" customWidth="1"/>
    <col min="11" max="11" width="10.7109375" style="299" customWidth="1"/>
    <col min="12" max="16384" width="11" style="242"/>
  </cols>
  <sheetData>
    <row r="2" spans="2:11" ht="16.5" customHeight="1" x14ac:dyDescent="0.2">
      <c r="B2" s="239"/>
      <c r="C2" s="240"/>
      <c r="D2" s="240"/>
      <c r="E2" s="241"/>
      <c r="F2" s="241"/>
      <c r="G2" s="241"/>
      <c r="J2" s="296"/>
      <c r="K2" s="296"/>
    </row>
    <row r="3" spans="2:11" ht="8.25" customHeight="1" x14ac:dyDescent="0.2">
      <c r="B3" s="243"/>
      <c r="C3" s="244"/>
      <c r="D3" s="244"/>
      <c r="E3" s="245"/>
      <c r="F3" s="245"/>
      <c r="G3" s="245"/>
      <c r="J3" s="296"/>
      <c r="K3" s="296"/>
    </row>
    <row r="4" spans="2:11" s="247" customFormat="1" ht="18" customHeight="1" x14ac:dyDescent="0.2">
      <c r="B4" s="246" t="s">
        <v>287</v>
      </c>
      <c r="C4" s="246"/>
      <c r="D4" s="246"/>
      <c r="E4" s="246"/>
      <c r="F4" s="246"/>
      <c r="G4" s="246"/>
      <c r="J4" s="297"/>
      <c r="K4" s="297"/>
    </row>
    <row r="5" spans="2:11" s="250" customFormat="1" ht="18" customHeight="1" x14ac:dyDescent="0.2">
      <c r="B5" s="248"/>
      <c r="C5" s="248"/>
      <c r="D5" s="248"/>
      <c r="E5" s="249"/>
      <c r="F5" s="249"/>
      <c r="G5" s="249"/>
      <c r="J5" s="296"/>
      <c r="K5" s="296"/>
    </row>
    <row r="6" spans="2:11" s="250" customFormat="1" ht="18" customHeight="1" x14ac:dyDescent="0.2">
      <c r="B6" s="495" t="s">
        <v>0</v>
      </c>
      <c r="C6" s="248"/>
      <c r="D6" s="248"/>
      <c r="E6" s="249"/>
      <c r="F6" s="249"/>
      <c r="G6" s="249"/>
      <c r="J6" s="296"/>
      <c r="K6" s="296"/>
    </row>
    <row r="7" spans="2:11" s="250" customFormat="1" ht="15" x14ac:dyDescent="0.2">
      <c r="B7" s="829"/>
      <c r="C7" s="829"/>
      <c r="D7" s="252"/>
      <c r="E7" s="253"/>
      <c r="F7" s="821" t="s">
        <v>150</v>
      </c>
      <c r="G7" s="822"/>
      <c r="J7" s="862"/>
      <c r="K7" s="862"/>
    </row>
    <row r="8" spans="2:11" s="255" customFormat="1" ht="18.75" customHeight="1" x14ac:dyDescent="0.2">
      <c r="B8" s="634" t="s">
        <v>351</v>
      </c>
      <c r="C8" s="632"/>
      <c r="D8" s="632"/>
      <c r="E8" s="633"/>
      <c r="F8" s="823" t="s">
        <v>357</v>
      </c>
      <c r="G8" s="824"/>
      <c r="J8" s="297"/>
      <c r="K8" s="297"/>
    </row>
    <row r="9" spans="2:11" s="247" customFormat="1" ht="18.75" customHeight="1" x14ac:dyDescent="0.2">
      <c r="B9" s="634" t="s">
        <v>127</v>
      </c>
      <c r="C9" s="632"/>
      <c r="D9" s="632"/>
      <c r="E9" s="633"/>
      <c r="F9" s="825" t="s">
        <v>370</v>
      </c>
      <c r="G9" s="826"/>
      <c r="J9" s="297"/>
      <c r="K9" s="297"/>
    </row>
    <row r="10" spans="2:11" s="247" customFormat="1" ht="21.75" customHeight="1" x14ac:dyDescent="0.2">
      <c r="B10" s="256"/>
      <c r="C10" s="256"/>
      <c r="D10" s="256"/>
      <c r="E10" s="257"/>
      <c r="F10" s="257"/>
      <c r="G10" s="257"/>
      <c r="J10" s="297"/>
      <c r="K10" s="297"/>
    </row>
    <row r="11" spans="2:11" s="247" customFormat="1" ht="21.75" customHeight="1" x14ac:dyDescent="0.2">
      <c r="B11" s="258"/>
      <c r="C11" s="258"/>
      <c r="D11" s="258"/>
      <c r="E11" s="259"/>
      <c r="F11" s="259"/>
      <c r="G11" s="259"/>
      <c r="J11" s="297"/>
      <c r="K11" s="297"/>
    </row>
    <row r="12" spans="2:11" ht="27" customHeight="1" x14ac:dyDescent="0.2">
      <c r="B12" s="863" t="s">
        <v>128</v>
      </c>
      <c r="C12" s="871"/>
      <c r="D12" s="864"/>
      <c r="E12" s="835" t="s">
        <v>371</v>
      </c>
      <c r="F12" s="835" t="s">
        <v>368</v>
      </c>
      <c r="G12" s="835" t="s">
        <v>318</v>
      </c>
      <c r="J12" s="296"/>
      <c r="K12" s="296"/>
    </row>
    <row r="13" spans="2:11" ht="12.75" customHeight="1" x14ac:dyDescent="0.2">
      <c r="B13" s="867"/>
      <c r="C13" s="872"/>
      <c r="D13" s="868"/>
      <c r="E13" s="836"/>
      <c r="F13" s="836"/>
      <c r="G13" s="836"/>
      <c r="J13" s="296"/>
      <c r="K13" s="296"/>
    </row>
    <row r="14" spans="2:11" x14ac:dyDescent="0.2">
      <c r="B14" s="260"/>
      <c r="C14" s="863" t="s">
        <v>320</v>
      </c>
      <c r="D14" s="864"/>
      <c r="E14" s="836"/>
      <c r="F14" s="836"/>
      <c r="G14" s="836"/>
      <c r="J14" s="296"/>
      <c r="K14" s="296"/>
    </row>
    <row r="15" spans="2:11" ht="13.5" customHeight="1" x14ac:dyDescent="0.2">
      <c r="B15" s="298" t="s">
        <v>130</v>
      </c>
      <c r="C15" s="865"/>
      <c r="D15" s="866"/>
      <c r="E15" s="836"/>
      <c r="F15" s="836"/>
      <c r="G15" s="836"/>
      <c r="J15" s="296"/>
      <c r="K15" s="296"/>
    </row>
    <row r="16" spans="2:11" x14ac:dyDescent="0.2">
      <c r="B16" s="474" t="s">
        <v>319</v>
      </c>
      <c r="C16" s="867"/>
      <c r="D16" s="868"/>
      <c r="E16" s="837"/>
      <c r="F16" s="837"/>
      <c r="G16" s="837"/>
      <c r="J16" s="296"/>
      <c r="K16" s="296"/>
    </row>
    <row r="17" spans="2:11" ht="30" customHeight="1" x14ac:dyDescent="0.2">
      <c r="B17" s="261">
        <v>413100</v>
      </c>
      <c r="C17" s="869" t="s">
        <v>417</v>
      </c>
      <c r="D17" s="870"/>
      <c r="E17" s="300"/>
      <c r="F17" s="301"/>
      <c r="G17" s="519">
        <f>+E17+F17</f>
        <v>0</v>
      </c>
    </row>
    <row r="18" spans="2:11" ht="36" customHeight="1" x14ac:dyDescent="0.2">
      <c r="B18" s="261">
        <v>413200</v>
      </c>
      <c r="C18" s="869" t="s">
        <v>151</v>
      </c>
      <c r="D18" s="870"/>
      <c r="E18" s="300"/>
      <c r="F18" s="301"/>
      <c r="G18" s="520">
        <f t="shared" ref="G18:G27" si="0">+E18+F18</f>
        <v>0</v>
      </c>
    </row>
    <row r="19" spans="2:11" ht="36" customHeight="1" x14ac:dyDescent="0.2">
      <c r="B19" s="261">
        <v>413300</v>
      </c>
      <c r="C19" s="869" t="s">
        <v>418</v>
      </c>
      <c r="D19" s="870"/>
      <c r="E19" s="300"/>
      <c r="F19" s="301"/>
      <c r="G19" s="520">
        <f t="shared" si="0"/>
        <v>0</v>
      </c>
    </row>
    <row r="20" spans="2:11" ht="36" customHeight="1" x14ac:dyDescent="0.2">
      <c r="B20" s="261">
        <v>413400</v>
      </c>
      <c r="C20" s="869" t="s">
        <v>419</v>
      </c>
      <c r="D20" s="870"/>
      <c r="E20" s="300"/>
      <c r="F20" s="301"/>
      <c r="G20" s="520">
        <f t="shared" si="0"/>
        <v>0</v>
      </c>
    </row>
    <row r="21" spans="2:11" ht="36" customHeight="1" x14ac:dyDescent="0.2">
      <c r="B21" s="261">
        <v>413500</v>
      </c>
      <c r="C21" s="869" t="s">
        <v>420</v>
      </c>
      <c r="D21" s="870"/>
      <c r="E21" s="300"/>
      <c r="F21" s="301"/>
      <c r="G21" s="520">
        <f t="shared" si="0"/>
        <v>0</v>
      </c>
    </row>
    <row r="22" spans="2:11" ht="36" customHeight="1" x14ac:dyDescent="0.2">
      <c r="B22" s="261">
        <v>413600</v>
      </c>
      <c r="C22" s="869" t="s">
        <v>152</v>
      </c>
      <c r="D22" s="870"/>
      <c r="E22" s="300"/>
      <c r="F22" s="301"/>
      <c r="G22" s="520">
        <f t="shared" si="0"/>
        <v>0</v>
      </c>
    </row>
    <row r="23" spans="2:11" ht="36" customHeight="1" x14ac:dyDescent="0.2">
      <c r="B23" s="261">
        <v>413700</v>
      </c>
      <c r="C23" s="869" t="s">
        <v>153</v>
      </c>
      <c r="D23" s="870"/>
      <c r="E23" s="300"/>
      <c r="F23" s="301"/>
      <c r="G23" s="520">
        <f t="shared" si="0"/>
        <v>0</v>
      </c>
    </row>
    <row r="24" spans="2:11" ht="36" customHeight="1" x14ac:dyDescent="0.2">
      <c r="B24" s="261">
        <v>413800</v>
      </c>
      <c r="C24" s="869" t="s">
        <v>353</v>
      </c>
      <c r="D24" s="870"/>
      <c r="E24" s="300"/>
      <c r="F24" s="301"/>
      <c r="G24" s="520">
        <f t="shared" si="0"/>
        <v>0</v>
      </c>
    </row>
    <row r="25" spans="2:11" ht="36" customHeight="1" x14ac:dyDescent="0.2">
      <c r="B25" s="261">
        <v>413900</v>
      </c>
      <c r="C25" s="869" t="s">
        <v>154</v>
      </c>
      <c r="D25" s="870"/>
      <c r="E25" s="300"/>
      <c r="F25" s="301"/>
      <c r="G25" s="520">
        <f t="shared" si="0"/>
        <v>0</v>
      </c>
    </row>
    <row r="26" spans="2:11" ht="36" customHeight="1" x14ac:dyDescent="0.2">
      <c r="B26" s="261">
        <v>414100</v>
      </c>
      <c r="C26" s="869" t="s">
        <v>354</v>
      </c>
      <c r="D26" s="870"/>
      <c r="E26" s="300"/>
      <c r="F26" s="301"/>
      <c r="G26" s="520">
        <f t="shared" si="0"/>
        <v>0</v>
      </c>
    </row>
    <row r="27" spans="2:11" ht="36" customHeight="1" x14ac:dyDescent="0.2">
      <c r="B27" s="261">
        <v>414200</v>
      </c>
      <c r="C27" s="869" t="s">
        <v>421</v>
      </c>
      <c r="D27" s="870"/>
      <c r="E27" s="300"/>
      <c r="F27" s="301"/>
      <c r="G27" s="520">
        <f t="shared" si="0"/>
        <v>0</v>
      </c>
    </row>
    <row r="28" spans="2:11" ht="36" customHeight="1" x14ac:dyDescent="0.2">
      <c r="B28" s="261">
        <v>414300</v>
      </c>
      <c r="C28" s="869" t="s">
        <v>355</v>
      </c>
      <c r="D28" s="870"/>
      <c r="E28" s="300"/>
      <c r="F28" s="301"/>
      <c r="G28" s="520">
        <f>+E28+F28</f>
        <v>0</v>
      </c>
    </row>
    <row r="29" spans="2:11" ht="36" customHeight="1" x14ac:dyDescent="0.2">
      <c r="B29" s="261">
        <v>414400</v>
      </c>
      <c r="C29" s="869" t="s">
        <v>356</v>
      </c>
      <c r="D29" s="870"/>
      <c r="E29" s="300"/>
      <c r="F29" s="301"/>
      <c r="G29" s="520">
        <f>+E29+F29</f>
        <v>0</v>
      </c>
    </row>
    <row r="30" spans="2:11" ht="36" customHeight="1" x14ac:dyDescent="0.2">
      <c r="B30" s="262" t="s">
        <v>245</v>
      </c>
      <c r="C30" s="263"/>
      <c r="D30" s="263"/>
      <c r="E30" s="303">
        <f>SUM(E17:E29)</f>
        <v>0</v>
      </c>
      <c r="F30" s="303">
        <f>SUM(F17:F29)</f>
        <v>0</v>
      </c>
      <c r="G30" s="473">
        <f>+E30+F30</f>
        <v>0</v>
      </c>
      <c r="J30" s="302"/>
      <c r="K30" s="302"/>
    </row>
    <row r="31" spans="2:11" s="250" customFormat="1" ht="36" customHeight="1" x14ac:dyDescent="0.2">
      <c r="B31" s="264"/>
      <c r="C31" s="252"/>
      <c r="D31" s="252"/>
      <c r="E31" s="253"/>
      <c r="F31" s="253"/>
      <c r="G31" s="253"/>
      <c r="J31" s="296"/>
      <c r="K31" s="296"/>
    </row>
    <row r="32" spans="2:11" s="250" customFormat="1" ht="75" customHeight="1" x14ac:dyDescent="0.2">
      <c r="B32" s="265"/>
      <c r="C32" s="258"/>
      <c r="D32" s="258"/>
      <c r="F32" s="259"/>
      <c r="G32" s="259"/>
      <c r="J32" s="296"/>
      <c r="K32" s="296"/>
    </row>
    <row r="33" spans="2:7" ht="21.75" customHeight="1" x14ac:dyDescent="0.2">
      <c r="B33" s="265"/>
      <c r="C33" s="258"/>
      <c r="D33" s="258"/>
      <c r="F33" s="518"/>
      <c r="G33" s="266"/>
    </row>
    <row r="34" spans="2:7" ht="17.25" customHeight="1" x14ac:dyDescent="0.25">
      <c r="F34" s="655" t="s">
        <v>410</v>
      </c>
    </row>
  </sheetData>
  <sheetProtection password="DF72" sheet="1" objects="1" scenarios="1"/>
  <mergeCells count="23">
    <mergeCell ref="C26:D26"/>
    <mergeCell ref="C27:D27"/>
    <mergeCell ref="C28:D28"/>
    <mergeCell ref="C29:D29"/>
    <mergeCell ref="C22:D22"/>
    <mergeCell ref="C23:D23"/>
    <mergeCell ref="C24:D24"/>
    <mergeCell ref="C25:D25"/>
    <mergeCell ref="G12:G16"/>
    <mergeCell ref="C14:D16"/>
    <mergeCell ref="C19:D19"/>
    <mergeCell ref="C20:D20"/>
    <mergeCell ref="C21:D21"/>
    <mergeCell ref="C17:D17"/>
    <mergeCell ref="C18:D18"/>
    <mergeCell ref="B12:D13"/>
    <mergeCell ref="E12:E16"/>
    <mergeCell ref="F12:F16"/>
    <mergeCell ref="F7:G7"/>
    <mergeCell ref="F8:G8"/>
    <mergeCell ref="F9:G9"/>
    <mergeCell ref="B7:C7"/>
    <mergeCell ref="J7:K7"/>
  </mergeCells>
  <printOptions horizontalCentered="1"/>
  <pageMargins left="0.23622047244094491" right="0.19685039370078741" top="0.43307086614173229" bottom="0.55118110236220474" header="0.35433070866141736" footer="0.51181102362204722"/>
  <pageSetup paperSize="9" scale="72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2:M36"/>
  <sheetViews>
    <sheetView showGridLines="0" view="pageBreakPreview" topLeftCell="A7" zoomScale="60" zoomScaleNormal="50" workbookViewId="0">
      <selection activeCell="G31" sqref="G31"/>
    </sheetView>
  </sheetViews>
  <sheetFormatPr baseColWidth="10" defaultColWidth="11" defaultRowHeight="12.75" x14ac:dyDescent="0.2"/>
  <cols>
    <col min="1" max="1" width="2.7109375" style="313" customWidth="1"/>
    <col min="2" max="2" width="15.5703125" style="313" customWidth="1"/>
    <col min="3" max="3" width="54" style="313" customWidth="1"/>
    <col min="4" max="4" width="38.85546875" style="313" customWidth="1"/>
    <col min="5" max="6" width="14.28515625" style="313" customWidth="1"/>
    <col min="7" max="9" width="15.7109375" style="313" customWidth="1"/>
    <col min="10" max="10" width="27" style="313" customWidth="1"/>
    <col min="11" max="11" width="3.85546875" style="313" customWidth="1"/>
    <col min="12" max="13" width="10.7109375" style="315" customWidth="1"/>
    <col min="14" max="16384" width="11" style="313"/>
  </cols>
  <sheetData>
    <row r="2" spans="1:13" s="304" customFormat="1" x14ac:dyDescent="0.2">
      <c r="B2" s="305"/>
      <c r="C2" s="305"/>
      <c r="L2" s="306"/>
      <c r="M2" s="306"/>
    </row>
    <row r="3" spans="1:13" s="304" customFormat="1" x14ac:dyDescent="0.2">
      <c r="L3" s="306"/>
      <c r="M3" s="306"/>
    </row>
    <row r="4" spans="1:13" s="304" customFormat="1" ht="27.75" customHeight="1" x14ac:dyDescent="0.2">
      <c r="B4" s="307" t="s">
        <v>310</v>
      </c>
      <c r="C4" s="307"/>
      <c r="D4" s="307"/>
      <c r="E4" s="307"/>
      <c r="F4" s="307"/>
      <c r="G4" s="307"/>
      <c r="H4" s="307"/>
      <c r="I4" s="307"/>
      <c r="J4" s="308" t="s">
        <v>155</v>
      </c>
      <c r="L4" s="306"/>
      <c r="M4" s="306"/>
    </row>
    <row r="5" spans="1:13" s="304" customFormat="1" ht="15" customHeight="1" x14ac:dyDescent="0.2">
      <c r="B5" s="307" t="s">
        <v>156</v>
      </c>
      <c r="C5" s="307"/>
      <c r="D5" s="307"/>
      <c r="E5" s="307"/>
      <c r="F5" s="307"/>
      <c r="G5" s="307"/>
      <c r="H5" s="307"/>
      <c r="I5" s="307"/>
      <c r="J5" s="309" t="s">
        <v>357</v>
      </c>
      <c r="L5" s="306"/>
      <c r="M5" s="306"/>
    </row>
    <row r="6" spans="1:13" s="304" customFormat="1" ht="15" customHeight="1" x14ac:dyDescent="0.2">
      <c r="B6" s="496" t="s">
        <v>0</v>
      </c>
      <c r="J6" s="310" t="s">
        <v>372</v>
      </c>
      <c r="L6" s="311"/>
      <c r="M6" s="311"/>
    </row>
    <row r="7" spans="1:13" s="304" customFormat="1" x14ac:dyDescent="0.2">
      <c r="L7" s="312"/>
      <c r="M7" s="312"/>
    </row>
    <row r="8" spans="1:13" s="304" customFormat="1" ht="17.25" customHeight="1" x14ac:dyDescent="0.2">
      <c r="B8" s="2" t="s">
        <v>31</v>
      </c>
      <c r="C8" s="306"/>
      <c r="L8" s="873"/>
      <c r="M8" s="873"/>
    </row>
    <row r="9" spans="1:13" s="304" customFormat="1" ht="17.25" customHeight="1" x14ac:dyDescent="0.2">
      <c r="B9" s="2" t="s">
        <v>28</v>
      </c>
      <c r="C9" s="306"/>
      <c r="L9" s="306"/>
      <c r="M9" s="306"/>
    </row>
    <row r="10" spans="1:13" s="304" customFormat="1" x14ac:dyDescent="0.2">
      <c r="L10" s="306"/>
      <c r="M10" s="306"/>
    </row>
    <row r="11" spans="1:13" x14ac:dyDescent="0.2">
      <c r="L11" s="306"/>
      <c r="M11" s="306"/>
    </row>
    <row r="12" spans="1:13" ht="27.75" customHeight="1" x14ac:dyDescent="0.2">
      <c r="B12" s="874" t="s">
        <v>265</v>
      </c>
      <c r="C12" s="850" t="s">
        <v>285</v>
      </c>
      <c r="D12" s="874" t="s">
        <v>157</v>
      </c>
      <c r="E12" s="877" t="s">
        <v>235</v>
      </c>
      <c r="F12" s="877"/>
      <c r="G12" s="878" t="s">
        <v>266</v>
      </c>
      <c r="H12" s="878" t="s">
        <v>267</v>
      </c>
      <c r="I12" s="856" t="s">
        <v>250</v>
      </c>
      <c r="J12" s="857"/>
      <c r="L12" s="306"/>
      <c r="M12" s="306"/>
    </row>
    <row r="13" spans="1:13" x14ac:dyDescent="0.2">
      <c r="B13" s="875"/>
      <c r="C13" s="851"/>
      <c r="D13" s="875"/>
      <c r="E13" s="881" t="s">
        <v>288</v>
      </c>
      <c r="F13" s="881" t="s">
        <v>289</v>
      </c>
      <c r="G13" s="879"/>
      <c r="H13" s="879"/>
      <c r="I13" s="858"/>
      <c r="J13" s="859"/>
      <c r="L13" s="306"/>
      <c r="M13" s="306"/>
    </row>
    <row r="14" spans="1:13" ht="12.75" customHeight="1" x14ac:dyDescent="0.2">
      <c r="B14" s="875"/>
      <c r="C14" s="851"/>
      <c r="D14" s="875"/>
      <c r="E14" s="879"/>
      <c r="F14" s="879"/>
      <c r="G14" s="879"/>
      <c r="H14" s="879"/>
      <c r="I14" s="858"/>
      <c r="J14" s="859"/>
      <c r="L14" s="306"/>
      <c r="M14" s="306"/>
    </row>
    <row r="15" spans="1:13" x14ac:dyDescent="0.2">
      <c r="A15" s="314"/>
      <c r="B15" s="876"/>
      <c r="C15" s="852"/>
      <c r="D15" s="876"/>
      <c r="E15" s="880"/>
      <c r="F15" s="880"/>
      <c r="G15" s="880"/>
      <c r="H15" s="880"/>
      <c r="I15" s="860"/>
      <c r="J15" s="861"/>
      <c r="L15" s="306"/>
      <c r="M15" s="306"/>
    </row>
    <row r="16" spans="1:13" ht="30" customHeight="1" x14ac:dyDescent="0.2">
      <c r="B16" s="475"/>
      <c r="C16" s="475"/>
      <c r="D16" s="475"/>
      <c r="E16" s="289"/>
      <c r="F16" s="289"/>
      <c r="G16" s="289"/>
      <c r="H16" s="289"/>
      <c r="I16" s="846"/>
      <c r="J16" s="847"/>
    </row>
    <row r="17" spans="2:13" ht="30" customHeight="1" x14ac:dyDescent="0.2">
      <c r="B17" s="476"/>
      <c r="C17" s="476"/>
      <c r="D17" s="476"/>
      <c r="E17" s="291"/>
      <c r="F17" s="291"/>
      <c r="G17" s="291"/>
      <c r="H17" s="291"/>
      <c r="I17" s="844"/>
      <c r="J17" s="845"/>
    </row>
    <row r="18" spans="2:13" ht="30" customHeight="1" x14ac:dyDescent="0.2">
      <c r="B18" s="476"/>
      <c r="C18" s="476"/>
      <c r="D18" s="476"/>
      <c r="E18" s="291"/>
      <c r="F18" s="291"/>
      <c r="G18" s="291"/>
      <c r="H18" s="291"/>
      <c r="I18" s="844"/>
      <c r="J18" s="845"/>
    </row>
    <row r="19" spans="2:13" ht="30" customHeight="1" x14ac:dyDescent="0.2">
      <c r="B19" s="476"/>
      <c r="C19" s="476"/>
      <c r="D19" s="476"/>
      <c r="E19" s="291"/>
      <c r="F19" s="291"/>
      <c r="G19" s="291"/>
      <c r="H19" s="291"/>
      <c r="I19" s="844"/>
      <c r="J19" s="845"/>
    </row>
    <row r="20" spans="2:13" ht="30" customHeight="1" x14ac:dyDescent="0.2">
      <c r="B20" s="476"/>
      <c r="C20" s="476"/>
      <c r="D20" s="476"/>
      <c r="E20" s="291"/>
      <c r="F20" s="291"/>
      <c r="G20" s="291"/>
      <c r="H20" s="291"/>
      <c r="I20" s="844"/>
      <c r="J20" s="845"/>
    </row>
    <row r="21" spans="2:13" ht="30" customHeight="1" x14ac:dyDescent="0.2">
      <c r="B21" s="476"/>
      <c r="C21" s="476"/>
      <c r="D21" s="476"/>
      <c r="E21" s="291"/>
      <c r="F21" s="291"/>
      <c r="G21" s="291"/>
      <c r="H21" s="291"/>
      <c r="I21" s="844"/>
      <c r="J21" s="845"/>
    </row>
    <row r="22" spans="2:13" ht="30" customHeight="1" x14ac:dyDescent="0.2">
      <c r="B22" s="476"/>
      <c r="C22" s="476"/>
      <c r="D22" s="476"/>
      <c r="E22" s="291"/>
      <c r="F22" s="291"/>
      <c r="G22" s="291"/>
      <c r="H22" s="291"/>
      <c r="I22" s="844"/>
      <c r="J22" s="845"/>
    </row>
    <row r="23" spans="2:13" ht="30" customHeight="1" x14ac:dyDescent="0.2">
      <c r="B23" s="476"/>
      <c r="C23" s="476"/>
      <c r="D23" s="476"/>
      <c r="E23" s="291"/>
      <c r="F23" s="291"/>
      <c r="G23" s="291"/>
      <c r="H23" s="291"/>
      <c r="I23" s="844"/>
      <c r="J23" s="845"/>
    </row>
    <row r="24" spans="2:13" ht="30" customHeight="1" x14ac:dyDescent="0.2">
      <c r="B24" s="476"/>
      <c r="C24" s="476"/>
      <c r="D24" s="476"/>
      <c r="E24" s="291"/>
      <c r="F24" s="291"/>
      <c r="G24" s="291"/>
      <c r="H24" s="291"/>
      <c r="I24" s="844"/>
      <c r="J24" s="845"/>
    </row>
    <row r="25" spans="2:13" ht="30" customHeight="1" x14ac:dyDescent="0.2">
      <c r="B25" s="476"/>
      <c r="C25" s="476"/>
      <c r="D25" s="476"/>
      <c r="E25" s="291"/>
      <c r="F25" s="291"/>
      <c r="G25" s="291"/>
      <c r="H25" s="291"/>
      <c r="I25" s="844"/>
      <c r="J25" s="845"/>
    </row>
    <row r="26" spans="2:13" ht="30" customHeight="1" x14ac:dyDescent="0.2">
      <c r="B26" s="476"/>
      <c r="C26" s="476"/>
      <c r="D26" s="476"/>
      <c r="E26" s="291"/>
      <c r="F26" s="291"/>
      <c r="G26" s="291"/>
      <c r="H26" s="291"/>
      <c r="I26" s="844"/>
      <c r="J26" s="845"/>
    </row>
    <row r="27" spans="2:13" ht="30" customHeight="1" x14ac:dyDescent="0.2">
      <c r="B27" s="476"/>
      <c r="C27" s="476"/>
      <c r="D27" s="476"/>
      <c r="E27" s="291"/>
      <c r="F27" s="291"/>
      <c r="G27" s="291"/>
      <c r="H27" s="291"/>
      <c r="I27" s="844"/>
      <c r="J27" s="845"/>
    </row>
    <row r="28" spans="2:13" ht="30" customHeight="1" x14ac:dyDescent="0.2">
      <c r="B28" s="476"/>
      <c r="C28" s="476"/>
      <c r="D28" s="476"/>
      <c r="E28" s="291"/>
      <c r="F28" s="291"/>
      <c r="G28" s="291"/>
      <c r="H28" s="291"/>
      <c r="I28" s="844"/>
      <c r="J28" s="845"/>
    </row>
    <row r="29" spans="2:13" ht="30" customHeight="1" x14ac:dyDescent="0.2">
      <c r="B29" s="476"/>
      <c r="C29" s="476"/>
      <c r="D29" s="476"/>
      <c r="E29" s="291"/>
      <c r="F29" s="291"/>
      <c r="G29" s="291"/>
      <c r="H29" s="291"/>
      <c r="I29" s="844"/>
      <c r="J29" s="845"/>
    </row>
    <row r="30" spans="2:13" ht="30" customHeight="1" x14ac:dyDescent="0.2">
      <c r="B30" s="477"/>
      <c r="C30" s="477"/>
      <c r="D30" s="477"/>
      <c r="E30" s="293"/>
      <c r="F30" s="293"/>
      <c r="G30" s="293"/>
      <c r="H30" s="293"/>
      <c r="I30" s="840"/>
      <c r="J30" s="841"/>
    </row>
    <row r="31" spans="2:13" s="304" customFormat="1" ht="27" customHeight="1" x14ac:dyDescent="0.2">
      <c r="B31" s="316" t="s">
        <v>246</v>
      </c>
      <c r="C31" s="317"/>
      <c r="D31" s="318"/>
      <c r="E31" s="319"/>
      <c r="F31" s="319">
        <f>SUM(F16:F30)</f>
        <v>0</v>
      </c>
      <c r="G31" s="319">
        <f t="shared" ref="G31:H31" si="0">SUM(G16:G30)</f>
        <v>0</v>
      </c>
      <c r="H31" s="319">
        <f t="shared" si="0"/>
        <v>0</v>
      </c>
      <c r="I31" s="320"/>
      <c r="L31" s="306"/>
      <c r="M31" s="306"/>
    </row>
    <row r="34" spans="8:10" ht="21" customHeight="1" x14ac:dyDescent="0.2">
      <c r="H34" s="321"/>
      <c r="I34" s="321"/>
    </row>
    <row r="35" spans="8:10" ht="30.75" customHeight="1" x14ac:dyDescent="0.2">
      <c r="J35" s="314"/>
    </row>
    <row r="36" spans="8:10" ht="15" x14ac:dyDescent="0.2">
      <c r="I36" s="322"/>
      <c r="J36" s="556" t="s">
        <v>412</v>
      </c>
    </row>
  </sheetData>
  <mergeCells count="25">
    <mergeCell ref="I30:J30"/>
    <mergeCell ref="I26:J26"/>
    <mergeCell ref="I27:J27"/>
    <mergeCell ref="I28:J28"/>
    <mergeCell ref="I29:J29"/>
    <mergeCell ref="I21:J21"/>
    <mergeCell ref="I22:J22"/>
    <mergeCell ref="I23:J23"/>
    <mergeCell ref="I24:J24"/>
    <mergeCell ref="I25:J25"/>
    <mergeCell ref="L8:M8"/>
    <mergeCell ref="B12:B15"/>
    <mergeCell ref="D12:D15"/>
    <mergeCell ref="E12:F12"/>
    <mergeCell ref="G12:G15"/>
    <mergeCell ref="H12:H15"/>
    <mergeCell ref="I12:J15"/>
    <mergeCell ref="E13:E15"/>
    <mergeCell ref="F13:F15"/>
    <mergeCell ref="C12:C15"/>
    <mergeCell ref="I16:J16"/>
    <mergeCell ref="I17:J17"/>
    <mergeCell ref="I18:J18"/>
    <mergeCell ref="I19:J19"/>
    <mergeCell ref="I20:J20"/>
  </mergeCells>
  <printOptions horizontalCentered="1"/>
  <pageMargins left="0.31496062992125984" right="0.19685039370078741" top="0.59055118110236227" bottom="0.19685039370078741" header="0.51181102362204722" footer="0.31496062992125984"/>
  <pageSetup paperSize="9" scale="65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000"/>
    <pageSetUpPr fitToPage="1"/>
  </sheetPr>
  <dimension ref="A2:H42"/>
  <sheetViews>
    <sheetView showGridLines="0" view="pageBreakPreview" topLeftCell="C1" zoomScale="70" zoomScaleNormal="80" zoomScaleSheetLayoutView="70" workbookViewId="0">
      <selection activeCell="G3" sqref="G3:H5"/>
    </sheetView>
  </sheetViews>
  <sheetFormatPr baseColWidth="10" defaultColWidth="11" defaultRowHeight="15" x14ac:dyDescent="0.25"/>
  <cols>
    <col min="1" max="1" width="2.140625" style="332" hidden="1" customWidth="1"/>
    <col min="2" max="2" width="1.140625" style="332" hidden="1" customWidth="1"/>
    <col min="3" max="3" width="4.42578125" style="332" customWidth="1"/>
    <col min="4" max="4" width="12.140625" style="332" customWidth="1"/>
    <col min="5" max="5" width="47.7109375" style="332" customWidth="1"/>
    <col min="6" max="6" width="20" style="332" customWidth="1"/>
    <col min="7" max="8" width="16.7109375" style="332" customWidth="1"/>
    <col min="9" max="9" width="4" style="332" customWidth="1"/>
    <col min="10" max="16384" width="11" style="332"/>
  </cols>
  <sheetData>
    <row r="2" spans="1:8" s="323" customFormat="1" x14ac:dyDescent="0.25">
      <c r="B2" s="324"/>
      <c r="D2" s="325"/>
      <c r="E2" s="325"/>
      <c r="F2" s="325"/>
    </row>
    <row r="3" spans="1:8" s="323" customFormat="1" ht="18.75" customHeight="1" x14ac:dyDescent="0.25">
      <c r="A3" s="326"/>
      <c r="G3" s="738" t="s">
        <v>296</v>
      </c>
      <c r="H3" s="740"/>
    </row>
    <row r="4" spans="1:8" s="323" customFormat="1" ht="18.75" customHeight="1" x14ac:dyDescent="0.3">
      <c r="B4" s="327"/>
      <c r="C4" s="327"/>
      <c r="D4" s="568" t="s">
        <v>158</v>
      </c>
      <c r="E4" s="568"/>
      <c r="F4" s="327"/>
      <c r="G4" s="741" t="s">
        <v>357</v>
      </c>
      <c r="H4" s="743"/>
    </row>
    <row r="5" spans="1:8" s="323" customFormat="1" ht="18.75" customHeight="1" x14ac:dyDescent="0.3">
      <c r="B5" s="327"/>
      <c r="C5" s="327"/>
      <c r="D5" s="568" t="s">
        <v>159</v>
      </c>
      <c r="E5" s="568"/>
      <c r="F5" s="327"/>
      <c r="G5" s="744" t="s">
        <v>358</v>
      </c>
      <c r="H5" s="746"/>
    </row>
    <row r="6" spans="1:8" s="323" customFormat="1" ht="18.75" x14ac:dyDescent="0.3">
      <c r="B6" s="327"/>
      <c r="C6" s="327"/>
      <c r="D6" s="569" t="s">
        <v>0</v>
      </c>
      <c r="E6" s="570"/>
      <c r="G6" s="884"/>
      <c r="H6" s="884"/>
    </row>
    <row r="7" spans="1:8" s="323" customFormat="1" ht="24.75" customHeight="1" x14ac:dyDescent="0.3">
      <c r="D7" s="635" t="s">
        <v>352</v>
      </c>
      <c r="E7" s="635"/>
      <c r="F7" s="636"/>
      <c r="G7" s="637"/>
      <c r="H7" s="637"/>
    </row>
    <row r="8" spans="1:8" s="323" customFormat="1" ht="24.75" customHeight="1" x14ac:dyDescent="0.3">
      <c r="C8" s="637"/>
      <c r="D8" s="635" t="s">
        <v>127</v>
      </c>
      <c r="E8" s="635"/>
      <c r="F8" s="636"/>
      <c r="G8" s="637"/>
      <c r="H8" s="637"/>
    </row>
    <row r="9" spans="1:8" s="323" customFormat="1" x14ac:dyDescent="0.25">
      <c r="A9" s="329"/>
      <c r="B9" s="330"/>
    </row>
    <row r="10" spans="1:8" x14ac:dyDescent="0.25">
      <c r="A10" s="331"/>
      <c r="B10" s="331"/>
    </row>
    <row r="11" spans="1:8" ht="15" customHeight="1" x14ac:dyDescent="0.25">
      <c r="A11" s="333"/>
      <c r="B11" s="334"/>
      <c r="D11" s="885" t="s">
        <v>128</v>
      </c>
      <c r="E11" s="885"/>
      <c r="F11" s="835" t="s">
        <v>373</v>
      </c>
      <c r="G11" s="835" t="s">
        <v>368</v>
      </c>
      <c r="H11" s="835" t="s">
        <v>318</v>
      </c>
    </row>
    <row r="12" spans="1:8" x14ac:dyDescent="0.25">
      <c r="A12" s="336" t="s">
        <v>147</v>
      </c>
      <c r="B12" s="337" t="s">
        <v>148</v>
      </c>
      <c r="C12" s="337"/>
      <c r="D12" s="886"/>
      <c r="E12" s="886"/>
      <c r="F12" s="836"/>
      <c r="G12" s="836"/>
      <c r="H12" s="836"/>
    </row>
    <row r="13" spans="1:8" ht="15" customHeight="1" x14ac:dyDescent="0.25">
      <c r="A13" s="336" t="s">
        <v>149</v>
      </c>
      <c r="B13" s="337" t="s">
        <v>149</v>
      </c>
      <c r="C13" s="337"/>
      <c r="D13" s="887" t="s">
        <v>321</v>
      </c>
      <c r="E13" s="887" t="s">
        <v>322</v>
      </c>
      <c r="F13" s="836"/>
      <c r="G13" s="836"/>
      <c r="H13" s="836"/>
    </row>
    <row r="14" spans="1:8" ht="27.75" customHeight="1" x14ac:dyDescent="0.25">
      <c r="A14" s="339" t="s">
        <v>11</v>
      </c>
      <c r="B14" s="340" t="s">
        <v>12</v>
      </c>
      <c r="C14" s="341"/>
      <c r="D14" s="876"/>
      <c r="E14" s="855"/>
      <c r="F14" s="836"/>
      <c r="G14" s="836"/>
      <c r="H14" s="836"/>
    </row>
    <row r="15" spans="1:8" ht="24" customHeight="1" x14ac:dyDescent="0.25">
      <c r="A15" s="343"/>
      <c r="B15" s="331"/>
      <c r="D15" s="344" t="s">
        <v>165</v>
      </c>
      <c r="E15" s="344" t="s">
        <v>166</v>
      </c>
      <c r="F15" s="647"/>
      <c r="G15" s="647"/>
      <c r="H15" s="540">
        <f>+F15+G15</f>
        <v>0</v>
      </c>
    </row>
    <row r="16" spans="1:8" ht="20.25" customHeight="1" x14ac:dyDescent="0.25">
      <c r="A16" s="343"/>
      <c r="B16" s="331"/>
      <c r="D16" s="347" t="s">
        <v>236</v>
      </c>
      <c r="E16" s="347" t="s">
        <v>422</v>
      </c>
      <c r="F16" s="415"/>
      <c r="G16" s="345"/>
      <c r="H16" s="550">
        <f t="shared" ref="H16:H36" si="0">+F16+G16</f>
        <v>0</v>
      </c>
    </row>
    <row r="17" spans="1:8" ht="20.25" customHeight="1" x14ac:dyDescent="0.25">
      <c r="A17" s="343"/>
      <c r="B17" s="331"/>
      <c r="D17" s="347" t="s">
        <v>237</v>
      </c>
      <c r="E17" s="347" t="s">
        <v>425</v>
      </c>
      <c r="F17" s="415"/>
      <c r="G17" s="345"/>
      <c r="H17" s="550">
        <f t="shared" si="0"/>
        <v>0</v>
      </c>
    </row>
    <row r="18" spans="1:8" ht="20.25" customHeight="1" x14ac:dyDescent="0.25">
      <c r="A18" s="343"/>
      <c r="B18" s="331"/>
      <c r="D18" s="664">
        <v>123121</v>
      </c>
      <c r="E18" s="347" t="s">
        <v>423</v>
      </c>
      <c r="F18" s="415"/>
      <c r="G18" s="699">
        <f>+'4.2'!J37</f>
        <v>0</v>
      </c>
      <c r="H18" s="550">
        <f>+F18+G18</f>
        <v>0</v>
      </c>
    </row>
    <row r="19" spans="1:8" ht="20.25" customHeight="1" x14ac:dyDescent="0.25">
      <c r="A19" s="343"/>
      <c r="B19" s="331"/>
      <c r="D19" s="664">
        <v>123122</v>
      </c>
      <c r="E19" s="347" t="s">
        <v>424</v>
      </c>
      <c r="F19" s="415"/>
      <c r="G19" s="345"/>
      <c r="H19" s="550">
        <f t="shared" si="0"/>
        <v>0</v>
      </c>
    </row>
    <row r="20" spans="1:8" ht="24.95" customHeight="1" x14ac:dyDescent="0.25">
      <c r="A20" s="343"/>
      <c r="B20" s="331"/>
      <c r="D20" s="347" t="s">
        <v>238</v>
      </c>
      <c r="E20" s="347" t="s">
        <v>239</v>
      </c>
      <c r="F20" s="415"/>
      <c r="G20" s="345"/>
      <c r="H20" s="550">
        <f t="shared" si="0"/>
        <v>0</v>
      </c>
    </row>
    <row r="21" spans="1:8" ht="20.25" customHeight="1" x14ac:dyDescent="0.25">
      <c r="A21" s="343"/>
      <c r="B21" s="331"/>
      <c r="D21" s="347" t="s">
        <v>167</v>
      </c>
      <c r="E21" s="347" t="s">
        <v>427</v>
      </c>
      <c r="F21" s="415"/>
      <c r="G21" s="345"/>
      <c r="H21" s="550">
        <f t="shared" si="0"/>
        <v>0</v>
      </c>
    </row>
    <row r="22" spans="1:8" ht="20.25" customHeight="1" x14ac:dyDescent="0.25">
      <c r="A22" s="343"/>
      <c r="B22" s="331"/>
      <c r="D22" s="347" t="s">
        <v>168</v>
      </c>
      <c r="E22" s="347" t="s">
        <v>426</v>
      </c>
      <c r="F22" s="415"/>
      <c r="G22" s="345"/>
      <c r="H22" s="550">
        <f t="shared" si="0"/>
        <v>0</v>
      </c>
    </row>
    <row r="23" spans="1:8" ht="20.25" customHeight="1" x14ac:dyDescent="0.25">
      <c r="A23" s="343"/>
      <c r="B23" s="331"/>
      <c r="D23" s="347" t="s">
        <v>169</v>
      </c>
      <c r="E23" s="347" t="s">
        <v>428</v>
      </c>
      <c r="F23" s="415"/>
      <c r="G23" s="345"/>
      <c r="H23" s="550">
        <f t="shared" si="0"/>
        <v>0</v>
      </c>
    </row>
    <row r="24" spans="1:8" ht="20.25" customHeight="1" x14ac:dyDescent="0.25">
      <c r="A24" s="343"/>
      <c r="B24" s="331"/>
      <c r="D24" s="347" t="s">
        <v>170</v>
      </c>
      <c r="E24" s="347" t="s">
        <v>429</v>
      </c>
      <c r="F24" s="415"/>
      <c r="G24" s="345"/>
      <c r="H24" s="550">
        <f t="shared" si="0"/>
        <v>0</v>
      </c>
    </row>
    <row r="25" spans="1:8" ht="20.25" customHeight="1" x14ac:dyDescent="0.25">
      <c r="A25" s="343"/>
      <c r="B25" s="331"/>
      <c r="D25" s="347" t="s">
        <v>171</v>
      </c>
      <c r="E25" s="347" t="s">
        <v>434</v>
      </c>
      <c r="F25" s="415"/>
      <c r="G25" s="345"/>
      <c r="H25" s="550">
        <f t="shared" si="0"/>
        <v>0</v>
      </c>
    </row>
    <row r="26" spans="1:8" ht="20.25" customHeight="1" x14ac:dyDescent="0.25">
      <c r="A26" s="343"/>
      <c r="B26" s="331"/>
      <c r="D26" s="347" t="s">
        <v>172</v>
      </c>
      <c r="E26" s="347" t="s">
        <v>173</v>
      </c>
      <c r="F26" s="415"/>
      <c r="G26" s="345"/>
      <c r="H26" s="550">
        <f t="shared" si="0"/>
        <v>0</v>
      </c>
    </row>
    <row r="27" spans="1:8" ht="20.25" customHeight="1" x14ac:dyDescent="0.25">
      <c r="A27" s="343"/>
      <c r="B27" s="331"/>
      <c r="D27" s="347" t="s">
        <v>174</v>
      </c>
      <c r="E27" s="347" t="s">
        <v>430</v>
      </c>
      <c r="F27" s="415"/>
      <c r="G27" s="345"/>
      <c r="H27" s="550">
        <f t="shared" si="0"/>
        <v>0</v>
      </c>
    </row>
    <row r="28" spans="1:8" ht="20.25" customHeight="1" x14ac:dyDescent="0.25">
      <c r="A28" s="343"/>
      <c r="B28" s="331"/>
      <c r="D28" s="347" t="s">
        <v>175</v>
      </c>
      <c r="E28" s="347" t="s">
        <v>431</v>
      </c>
      <c r="F28" s="415"/>
      <c r="G28" s="345"/>
      <c r="H28" s="550">
        <f t="shared" si="0"/>
        <v>0</v>
      </c>
    </row>
    <row r="29" spans="1:8" ht="20.25" customHeight="1" x14ac:dyDescent="0.25">
      <c r="A29" s="343"/>
      <c r="B29" s="331"/>
      <c r="D29" s="347" t="s">
        <v>176</v>
      </c>
      <c r="E29" s="347" t="s">
        <v>177</v>
      </c>
      <c r="F29" s="415"/>
      <c r="G29" s="345"/>
      <c r="H29" s="550">
        <f t="shared" si="0"/>
        <v>0</v>
      </c>
    </row>
    <row r="30" spans="1:8" ht="20.25" customHeight="1" x14ac:dyDescent="0.25">
      <c r="A30" s="343"/>
      <c r="B30" s="331"/>
      <c r="D30" s="347" t="s">
        <v>178</v>
      </c>
      <c r="E30" s="347" t="s">
        <v>179</v>
      </c>
      <c r="F30" s="415"/>
      <c r="G30" s="345"/>
      <c r="H30" s="550">
        <f t="shared" si="0"/>
        <v>0</v>
      </c>
    </row>
    <row r="31" spans="1:8" ht="20.25" customHeight="1" x14ac:dyDescent="0.25">
      <c r="A31" s="343"/>
      <c r="B31" s="331"/>
      <c r="D31" s="347" t="s">
        <v>180</v>
      </c>
      <c r="E31" s="347" t="s">
        <v>433</v>
      </c>
      <c r="F31" s="415"/>
      <c r="G31" s="345"/>
      <c r="H31" s="550">
        <f t="shared" si="0"/>
        <v>0</v>
      </c>
    </row>
    <row r="32" spans="1:8" ht="20.25" customHeight="1" x14ac:dyDescent="0.25">
      <c r="A32" s="343"/>
      <c r="B32" s="331"/>
      <c r="D32" s="347" t="s">
        <v>181</v>
      </c>
      <c r="E32" s="347" t="s">
        <v>182</v>
      </c>
      <c r="F32" s="415"/>
      <c r="G32" s="345"/>
      <c r="H32" s="550">
        <f t="shared" si="0"/>
        <v>0</v>
      </c>
    </row>
    <row r="33" spans="1:8" ht="20.25" customHeight="1" x14ac:dyDescent="0.25">
      <c r="A33" s="343"/>
      <c r="B33" s="331"/>
      <c r="D33" s="347" t="s">
        <v>183</v>
      </c>
      <c r="E33" s="347" t="s">
        <v>184</v>
      </c>
      <c r="F33" s="415"/>
      <c r="G33" s="345"/>
      <c r="H33" s="550">
        <f t="shared" si="0"/>
        <v>0</v>
      </c>
    </row>
    <row r="34" spans="1:8" ht="20.25" customHeight="1" x14ac:dyDescent="0.25">
      <c r="A34" s="343"/>
      <c r="B34" s="331"/>
      <c r="D34" s="347" t="s">
        <v>185</v>
      </c>
      <c r="E34" s="347" t="s">
        <v>186</v>
      </c>
      <c r="F34" s="415"/>
      <c r="G34" s="345"/>
      <c r="H34" s="550">
        <f t="shared" si="0"/>
        <v>0</v>
      </c>
    </row>
    <row r="35" spans="1:8" ht="20.25" customHeight="1" x14ac:dyDescent="0.25">
      <c r="A35" s="343"/>
      <c r="B35" s="331"/>
      <c r="D35" s="349" t="s">
        <v>187</v>
      </c>
      <c r="E35" s="349" t="s">
        <v>432</v>
      </c>
      <c r="F35" s="646"/>
      <c r="G35" s="345"/>
      <c r="H35" s="551">
        <f t="shared" si="0"/>
        <v>0</v>
      </c>
    </row>
    <row r="36" spans="1:8" ht="37.5" customHeight="1" x14ac:dyDescent="0.25">
      <c r="B36" s="331"/>
      <c r="D36" s="882" t="s">
        <v>301</v>
      </c>
      <c r="E36" s="883"/>
      <c r="F36" s="528">
        <f>SUM(F15:F35)</f>
        <v>0</v>
      </c>
      <c r="G36" s="528">
        <f t="shared" ref="G36" si="1">SUM(G15:G35)</f>
        <v>0</v>
      </c>
      <c r="H36" s="528">
        <f t="shared" si="0"/>
        <v>0</v>
      </c>
    </row>
    <row r="37" spans="1:8" ht="54.75" customHeight="1" x14ac:dyDescent="0.25">
      <c r="D37" s="352"/>
      <c r="E37" s="352"/>
      <c r="F37" s="352"/>
      <c r="H37" s="353"/>
    </row>
    <row r="39" spans="1:8" x14ac:dyDescent="0.25">
      <c r="A39" s="352"/>
    </row>
    <row r="40" spans="1:8" x14ac:dyDescent="0.25">
      <c r="A40" s="352"/>
      <c r="G40" s="521"/>
      <c r="H40" s="331"/>
    </row>
    <row r="41" spans="1:8" ht="25.5" customHeight="1" x14ac:dyDescent="0.25">
      <c r="A41" s="352"/>
      <c r="G41" s="327" t="s">
        <v>410</v>
      </c>
      <c r="H41" s="354"/>
    </row>
    <row r="42" spans="1:8" x14ac:dyDescent="0.25">
      <c r="A42" s="352"/>
    </row>
  </sheetData>
  <sheetProtection password="DF72" sheet="1" objects="1" scenarios="1"/>
  <mergeCells count="11">
    <mergeCell ref="D36:E36"/>
    <mergeCell ref="G3:H3"/>
    <mergeCell ref="G4:H4"/>
    <mergeCell ref="G5:H5"/>
    <mergeCell ref="G6:H6"/>
    <mergeCell ref="D11:E12"/>
    <mergeCell ref="D13:D14"/>
    <mergeCell ref="E13:E14"/>
    <mergeCell ref="G11:G14"/>
    <mergeCell ref="F11:F14"/>
    <mergeCell ref="H11:H14"/>
  </mergeCells>
  <printOptions horizontalCentered="1"/>
  <pageMargins left="0.19685039370078741" right="0.19685039370078741" top="0.59055118110236227" bottom="0.19685039370078741" header="0.51181102362204722" footer="0.39370078740157483"/>
  <pageSetup paperSize="9" scale="84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C000"/>
  </sheetPr>
  <dimension ref="A2:L36"/>
  <sheetViews>
    <sheetView showGridLines="0" view="pageBreakPreview" topLeftCell="C1" zoomScale="60" zoomScaleNormal="60" workbookViewId="0">
      <selection activeCell="F8" sqref="F8"/>
    </sheetView>
  </sheetViews>
  <sheetFormatPr baseColWidth="10" defaultColWidth="11" defaultRowHeight="15" x14ac:dyDescent="0.25"/>
  <cols>
    <col min="1" max="1" width="2.140625" style="332" hidden="1" customWidth="1"/>
    <col min="2" max="2" width="1.140625" style="332" hidden="1" customWidth="1"/>
    <col min="3" max="3" width="4.42578125" style="332" customWidth="1"/>
    <col min="4" max="4" width="12.140625" style="332" customWidth="1"/>
    <col min="5" max="5" width="40.7109375" style="332" customWidth="1"/>
    <col min="6" max="6" width="13" style="332" bestFit="1" customWidth="1"/>
    <col min="7" max="7" width="18.28515625" style="332" bestFit="1" customWidth="1"/>
    <col min="8" max="8" width="18.7109375" style="332" bestFit="1" customWidth="1"/>
    <col min="9" max="9" width="15.28515625" style="332" customWidth="1"/>
    <col min="10" max="10" width="29.7109375" style="332" customWidth="1"/>
    <col min="11" max="11" width="33.28515625" style="332" customWidth="1"/>
    <col min="12" max="12" width="4" style="542" customWidth="1"/>
    <col min="13" max="16384" width="11" style="332"/>
  </cols>
  <sheetData>
    <row r="2" spans="1:12" s="323" customFormat="1" x14ac:dyDescent="0.25">
      <c r="B2" s="324"/>
      <c r="D2" s="325"/>
      <c r="E2" s="325"/>
      <c r="L2" s="541"/>
    </row>
    <row r="3" spans="1:12" s="323" customFormat="1" ht="18.75" customHeight="1" x14ac:dyDescent="0.25">
      <c r="A3" s="326"/>
      <c r="I3" s="530"/>
      <c r="J3" s="531"/>
      <c r="K3" s="637"/>
      <c r="L3" s="541"/>
    </row>
    <row r="4" spans="1:12" s="323" customFormat="1" ht="18.75" customHeight="1" x14ac:dyDescent="0.25">
      <c r="B4" s="327"/>
      <c r="C4" s="327"/>
      <c r="D4" s="898" t="s">
        <v>158</v>
      </c>
      <c r="E4" s="898"/>
      <c r="F4" s="898"/>
      <c r="G4" s="898"/>
      <c r="H4" s="898"/>
      <c r="I4" s="899"/>
      <c r="J4" s="531"/>
      <c r="K4" s="637"/>
      <c r="L4" s="541"/>
    </row>
    <row r="5" spans="1:12" s="323" customFormat="1" ht="21" customHeight="1" x14ac:dyDescent="0.25">
      <c r="B5" s="327"/>
      <c r="C5" s="327"/>
      <c r="D5" s="884" t="s">
        <v>284</v>
      </c>
      <c r="E5" s="884"/>
      <c r="F5" s="884"/>
      <c r="G5" s="884"/>
      <c r="H5" s="884"/>
      <c r="I5" s="742"/>
      <c r="J5" s="531"/>
      <c r="K5" s="967" t="s">
        <v>448</v>
      </c>
      <c r="L5" s="541"/>
    </row>
    <row r="6" spans="1:12" s="323" customFormat="1" ht="21" customHeight="1" x14ac:dyDescent="0.25">
      <c r="B6" s="327"/>
      <c r="C6" s="327"/>
      <c r="D6" s="497" t="s">
        <v>0</v>
      </c>
      <c r="J6" s="637"/>
      <c r="K6" s="968" t="s">
        <v>357</v>
      </c>
      <c r="L6" s="541"/>
    </row>
    <row r="7" spans="1:12" s="323" customFormat="1" ht="21" customHeight="1" x14ac:dyDescent="0.25">
      <c r="D7" s="636" t="s">
        <v>352</v>
      </c>
      <c r="E7" s="636"/>
      <c r="F7" s="637"/>
      <c r="G7" s="637"/>
      <c r="H7" s="637"/>
      <c r="I7" s="637"/>
      <c r="J7" s="637"/>
      <c r="K7" s="966" t="s">
        <v>358</v>
      </c>
      <c r="L7" s="541"/>
    </row>
    <row r="8" spans="1:12" s="323" customFormat="1" ht="24.75" customHeight="1" x14ac:dyDescent="0.25">
      <c r="D8" s="636" t="s">
        <v>127</v>
      </c>
      <c r="E8" s="636"/>
      <c r="F8" s="637"/>
      <c r="G8" s="637"/>
      <c r="H8" s="637"/>
      <c r="I8" s="637"/>
      <c r="J8" s="637"/>
      <c r="K8" s="637"/>
      <c r="L8" s="541"/>
    </row>
    <row r="9" spans="1:12" s="323" customFormat="1" x14ac:dyDescent="0.25">
      <c r="A9" s="329"/>
      <c r="B9" s="330"/>
      <c r="L9" s="541"/>
    </row>
    <row r="10" spans="1:12" x14ac:dyDescent="0.25">
      <c r="A10" s="331"/>
      <c r="B10" s="331"/>
    </row>
    <row r="11" spans="1:12" ht="15" customHeight="1" x14ac:dyDescent="0.25">
      <c r="A11" s="333"/>
      <c r="B11" s="334"/>
      <c r="D11" s="885" t="s">
        <v>128</v>
      </c>
      <c r="E11" s="885"/>
      <c r="F11" s="335" t="s">
        <v>160</v>
      </c>
      <c r="G11" s="335"/>
      <c r="H11" s="335"/>
      <c r="I11" s="335"/>
      <c r="J11" s="888" t="s">
        <v>295</v>
      </c>
      <c r="K11" s="889"/>
    </row>
    <row r="12" spans="1:12" x14ac:dyDescent="0.25">
      <c r="A12" s="336" t="s">
        <v>147</v>
      </c>
      <c r="B12" s="337" t="s">
        <v>148</v>
      </c>
      <c r="C12" s="337"/>
      <c r="D12" s="886"/>
      <c r="E12" s="886"/>
      <c r="F12" s="338" t="s">
        <v>161</v>
      </c>
      <c r="G12" s="900" t="s">
        <v>162</v>
      </c>
      <c r="H12" s="900" t="s">
        <v>163</v>
      </c>
      <c r="I12" s="338" t="s">
        <v>75</v>
      </c>
      <c r="J12" s="890"/>
      <c r="K12" s="891"/>
    </row>
    <row r="13" spans="1:12" ht="15" customHeight="1" x14ac:dyDescent="0.25">
      <c r="A13" s="336" t="s">
        <v>149</v>
      </c>
      <c r="B13" s="337" t="s">
        <v>149</v>
      </c>
      <c r="C13" s="337"/>
      <c r="D13" s="902" t="s">
        <v>290</v>
      </c>
      <c r="E13" s="902" t="s">
        <v>285</v>
      </c>
      <c r="F13" s="338" t="s">
        <v>164</v>
      </c>
      <c r="G13" s="901"/>
      <c r="H13" s="901"/>
      <c r="I13" s="338" t="s">
        <v>297</v>
      </c>
      <c r="J13" s="890"/>
      <c r="K13" s="891"/>
    </row>
    <row r="14" spans="1:12" ht="27.75" customHeight="1" x14ac:dyDescent="0.25">
      <c r="A14" s="339" t="s">
        <v>11</v>
      </c>
      <c r="B14" s="340" t="s">
        <v>12</v>
      </c>
      <c r="C14" s="341"/>
      <c r="D14" s="886"/>
      <c r="E14" s="903"/>
      <c r="F14" s="342" t="s">
        <v>113</v>
      </c>
      <c r="G14" s="342" t="s">
        <v>13</v>
      </c>
      <c r="H14" s="342" t="s">
        <v>14</v>
      </c>
      <c r="I14" s="342" t="s">
        <v>15</v>
      </c>
      <c r="J14" s="892"/>
      <c r="K14" s="893"/>
    </row>
    <row r="15" spans="1:12" ht="24" customHeight="1" x14ac:dyDescent="0.25">
      <c r="A15" s="343"/>
      <c r="B15" s="331"/>
      <c r="D15" s="415"/>
      <c r="E15" s="415"/>
      <c r="F15" s="345"/>
      <c r="G15" s="345"/>
      <c r="H15" s="345"/>
      <c r="I15" s="346">
        <f>+F15+G15+H15</f>
        <v>0</v>
      </c>
      <c r="J15" s="894"/>
      <c r="K15" s="895"/>
    </row>
    <row r="16" spans="1:12" ht="20.25" customHeight="1" x14ac:dyDescent="0.25">
      <c r="A16" s="343"/>
      <c r="B16" s="331"/>
      <c r="D16" s="418"/>
      <c r="E16" s="418"/>
      <c r="F16" s="345"/>
      <c r="G16" s="345"/>
      <c r="H16" s="345"/>
      <c r="I16" s="348">
        <f t="shared" ref="I16:I30" si="0">+F16+G16+H16</f>
        <v>0</v>
      </c>
      <c r="J16" s="896"/>
      <c r="K16" s="897"/>
    </row>
    <row r="17" spans="1:11" ht="20.25" customHeight="1" x14ac:dyDescent="0.25">
      <c r="A17" s="343"/>
      <c r="B17" s="331"/>
      <c r="D17" s="418"/>
      <c r="E17" s="418"/>
      <c r="F17" s="345"/>
      <c r="G17" s="345"/>
      <c r="H17" s="345"/>
      <c r="I17" s="348">
        <f t="shared" si="0"/>
        <v>0</v>
      </c>
      <c r="J17" s="896"/>
      <c r="K17" s="897"/>
    </row>
    <row r="18" spans="1:11" ht="24.95" customHeight="1" x14ac:dyDescent="0.25">
      <c r="A18" s="343"/>
      <c r="B18" s="331"/>
      <c r="D18" s="418"/>
      <c r="E18" s="418"/>
      <c r="F18" s="345"/>
      <c r="G18" s="345"/>
      <c r="H18" s="345"/>
      <c r="I18" s="348">
        <f t="shared" si="0"/>
        <v>0</v>
      </c>
      <c r="J18" s="896"/>
      <c r="K18" s="897"/>
    </row>
    <row r="19" spans="1:11" ht="24.95" customHeight="1" x14ac:dyDescent="0.25">
      <c r="A19" s="343"/>
      <c r="B19" s="331"/>
      <c r="D19" s="418"/>
      <c r="E19" s="418"/>
      <c r="F19" s="345"/>
      <c r="G19" s="345"/>
      <c r="H19" s="345"/>
      <c r="I19" s="348">
        <f t="shared" si="0"/>
        <v>0</v>
      </c>
      <c r="J19" s="896"/>
      <c r="K19" s="897"/>
    </row>
    <row r="20" spans="1:11" ht="24.95" customHeight="1" x14ac:dyDescent="0.25">
      <c r="A20" s="343"/>
      <c r="B20" s="331"/>
      <c r="D20" s="418"/>
      <c r="E20" s="418"/>
      <c r="F20" s="345"/>
      <c r="G20" s="345"/>
      <c r="H20" s="345"/>
      <c r="I20" s="348">
        <f t="shared" si="0"/>
        <v>0</v>
      </c>
      <c r="J20" s="896"/>
      <c r="K20" s="897"/>
    </row>
    <row r="21" spans="1:11" ht="24.95" customHeight="1" x14ac:dyDescent="0.25">
      <c r="A21" s="343"/>
      <c r="B21" s="331"/>
      <c r="D21" s="418"/>
      <c r="E21" s="418"/>
      <c r="F21" s="345"/>
      <c r="G21" s="345"/>
      <c r="H21" s="345"/>
      <c r="I21" s="348">
        <f t="shared" si="0"/>
        <v>0</v>
      </c>
      <c r="J21" s="896"/>
      <c r="K21" s="897"/>
    </row>
    <row r="22" spans="1:11" ht="20.25" customHeight="1" x14ac:dyDescent="0.25">
      <c r="A22" s="343"/>
      <c r="B22" s="331"/>
      <c r="D22" s="418"/>
      <c r="E22" s="418"/>
      <c r="F22" s="345"/>
      <c r="G22" s="345"/>
      <c r="H22" s="345"/>
      <c r="I22" s="348">
        <f t="shared" si="0"/>
        <v>0</v>
      </c>
      <c r="J22" s="896"/>
      <c r="K22" s="897"/>
    </row>
    <row r="23" spans="1:11" ht="20.25" customHeight="1" x14ac:dyDescent="0.25">
      <c r="A23" s="343"/>
      <c r="B23" s="331"/>
      <c r="D23" s="418"/>
      <c r="E23" s="418"/>
      <c r="F23" s="345"/>
      <c r="G23" s="345"/>
      <c r="H23" s="345"/>
      <c r="I23" s="348">
        <f t="shared" si="0"/>
        <v>0</v>
      </c>
      <c r="J23" s="896"/>
      <c r="K23" s="897"/>
    </row>
    <row r="24" spans="1:11" ht="20.25" customHeight="1" x14ac:dyDescent="0.25">
      <c r="A24" s="343"/>
      <c r="B24" s="331"/>
      <c r="D24" s="418"/>
      <c r="E24" s="418"/>
      <c r="F24" s="345"/>
      <c r="G24" s="345"/>
      <c r="H24" s="345"/>
      <c r="I24" s="348">
        <f t="shared" si="0"/>
        <v>0</v>
      </c>
      <c r="J24" s="896"/>
      <c r="K24" s="897"/>
    </row>
    <row r="25" spans="1:11" ht="20.25" customHeight="1" x14ac:dyDescent="0.25">
      <c r="A25" s="343"/>
      <c r="B25" s="331"/>
      <c r="D25" s="418"/>
      <c r="E25" s="418"/>
      <c r="F25" s="345"/>
      <c r="G25" s="345"/>
      <c r="H25" s="345"/>
      <c r="I25" s="348">
        <f t="shared" si="0"/>
        <v>0</v>
      </c>
      <c r="J25" s="896"/>
      <c r="K25" s="897"/>
    </row>
    <row r="26" spans="1:11" ht="20.25" customHeight="1" x14ac:dyDescent="0.25">
      <c r="A26" s="343"/>
      <c r="B26" s="331"/>
      <c r="D26" s="418"/>
      <c r="E26" s="418"/>
      <c r="F26" s="345"/>
      <c r="G26" s="345"/>
      <c r="H26" s="345"/>
      <c r="I26" s="348">
        <f t="shared" si="0"/>
        <v>0</v>
      </c>
      <c r="J26" s="896"/>
      <c r="K26" s="897"/>
    </row>
    <row r="27" spans="1:11" ht="20.25" customHeight="1" x14ac:dyDescent="0.25">
      <c r="A27" s="343"/>
      <c r="B27" s="331"/>
      <c r="D27" s="418"/>
      <c r="E27" s="418"/>
      <c r="F27" s="345"/>
      <c r="G27" s="345"/>
      <c r="H27" s="345"/>
      <c r="I27" s="348">
        <f t="shared" si="0"/>
        <v>0</v>
      </c>
      <c r="J27" s="896"/>
      <c r="K27" s="897"/>
    </row>
    <row r="28" spans="1:11" ht="20.25" customHeight="1" x14ac:dyDescent="0.25">
      <c r="A28" s="343"/>
      <c r="B28" s="331"/>
      <c r="D28" s="418"/>
      <c r="E28" s="418"/>
      <c r="F28" s="345"/>
      <c r="G28" s="345"/>
      <c r="H28" s="345"/>
      <c r="I28" s="348">
        <f t="shared" si="0"/>
        <v>0</v>
      </c>
      <c r="J28" s="896"/>
      <c r="K28" s="897"/>
    </row>
    <row r="29" spans="1:11" ht="20.25" customHeight="1" x14ac:dyDescent="0.25">
      <c r="A29" s="343"/>
      <c r="B29" s="331"/>
      <c r="D29" s="418"/>
      <c r="E29" s="418"/>
      <c r="F29" s="345"/>
      <c r="G29" s="345"/>
      <c r="H29" s="345"/>
      <c r="I29" s="348">
        <f t="shared" si="0"/>
        <v>0</v>
      </c>
      <c r="J29" s="896"/>
      <c r="K29" s="897"/>
    </row>
    <row r="30" spans="1:11" ht="20.25" customHeight="1" x14ac:dyDescent="0.25">
      <c r="A30" s="343"/>
      <c r="B30" s="331"/>
      <c r="D30" s="700"/>
      <c r="E30" s="700"/>
      <c r="F30" s="345"/>
      <c r="G30" s="345"/>
      <c r="H30" s="345"/>
      <c r="I30" s="348">
        <f t="shared" si="0"/>
        <v>0</v>
      </c>
      <c r="J30" s="896"/>
      <c r="K30" s="897"/>
    </row>
    <row r="31" spans="1:11" ht="24.95" customHeight="1" x14ac:dyDescent="0.25">
      <c r="A31" s="350"/>
      <c r="B31" s="331"/>
      <c r="D31" s="904" t="s">
        <v>294</v>
      </c>
      <c r="E31" s="905"/>
      <c r="F31" s="351">
        <f t="shared" ref="F31:I31" si="1">SUM(F15:F30)</f>
        <v>0</v>
      </c>
      <c r="G31" s="351">
        <f t="shared" si="1"/>
        <v>0</v>
      </c>
      <c r="H31" s="351">
        <f t="shared" si="1"/>
        <v>0</v>
      </c>
      <c r="I31" s="351">
        <f t="shared" si="1"/>
        <v>0</v>
      </c>
      <c r="J31" s="904"/>
      <c r="K31" s="905"/>
    </row>
    <row r="32" spans="1:11" ht="24.95" customHeight="1" x14ac:dyDescent="0.25">
      <c r="A32" s="542"/>
      <c r="B32" s="542"/>
      <c r="D32" s="544"/>
      <c r="E32" s="544"/>
      <c r="F32" s="545"/>
      <c r="G32" s="545"/>
      <c r="H32" s="545"/>
      <c r="I32" s="545"/>
      <c r="J32" s="544"/>
      <c r="K32" s="546"/>
    </row>
    <row r="33" spans="1:12" x14ac:dyDescent="0.25">
      <c r="J33" s="341"/>
      <c r="K33" s="521"/>
    </row>
    <row r="34" spans="1:12" x14ac:dyDescent="0.25">
      <c r="A34" s="352"/>
      <c r="K34" s="529" t="s">
        <v>413</v>
      </c>
      <c r="L34" s="543"/>
    </row>
    <row r="35" spans="1:12" x14ac:dyDescent="0.25">
      <c r="A35" s="352"/>
    </row>
    <row r="36" spans="1:12" x14ac:dyDescent="0.25">
      <c r="A36" s="352"/>
    </row>
  </sheetData>
  <sheetProtection algorithmName="SHA-512" hashValue="XEdc0yS/AYOBPvTfFx5Z4MyMQAicT7vi7UEsDX46so2G1Ek++YHXejkX75t4a90Edy9RSWwSl+szrBPT9/ikmQ==" saltValue="Mtulu6V5XwS/RqPrdlD6TQ==" spinCount="100000" sheet="1" objects="1" scenarios="1" insertRows="0"/>
  <mergeCells count="26">
    <mergeCell ref="D31:E31"/>
    <mergeCell ref="J17:K17"/>
    <mergeCell ref="J18:K18"/>
    <mergeCell ref="J19:K19"/>
    <mergeCell ref="J20:K20"/>
    <mergeCell ref="J21:K21"/>
    <mergeCell ref="J28:K28"/>
    <mergeCell ref="J29:K29"/>
    <mergeCell ref="J30:K30"/>
    <mergeCell ref="J31:K31"/>
    <mergeCell ref="J23:K23"/>
    <mergeCell ref="J24:K24"/>
    <mergeCell ref="J25:K25"/>
    <mergeCell ref="J26:K26"/>
    <mergeCell ref="J27:K27"/>
    <mergeCell ref="J22:K22"/>
    <mergeCell ref="J11:K14"/>
    <mergeCell ref="J15:K15"/>
    <mergeCell ref="J16:K16"/>
    <mergeCell ref="D4:I4"/>
    <mergeCell ref="D5:I5"/>
    <mergeCell ref="D11:E12"/>
    <mergeCell ref="G12:G13"/>
    <mergeCell ref="H12:H13"/>
    <mergeCell ref="D13:D14"/>
    <mergeCell ref="E13:E14"/>
  </mergeCells>
  <printOptions horizontalCentered="1"/>
  <pageMargins left="0.19685039370078741" right="0.19685039370078741" top="0.59055118110236227" bottom="0.19685039370078741" header="0.51181102362204722" footer="0.39370078740157483"/>
  <pageSetup paperSize="9" scale="77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C000"/>
  </sheetPr>
  <dimension ref="B1:L40"/>
  <sheetViews>
    <sheetView showGridLines="0" view="pageBreakPreview" topLeftCell="A28" zoomScale="80" zoomScaleNormal="80" zoomScaleSheetLayoutView="80" workbookViewId="0">
      <selection activeCell="G27" sqref="G27"/>
    </sheetView>
  </sheetViews>
  <sheetFormatPr baseColWidth="10" defaultColWidth="11.5703125" defaultRowHeight="12.75" x14ac:dyDescent="0.2"/>
  <cols>
    <col min="1" max="1" width="4.140625" style="355" customWidth="1"/>
    <col min="2" max="2" width="16.7109375" style="355" customWidth="1"/>
    <col min="3" max="3" width="25.85546875" style="355" customWidth="1"/>
    <col min="4" max="4" width="8.42578125" style="355" customWidth="1"/>
    <col min="5" max="5" width="8.42578125" style="356" customWidth="1"/>
    <col min="6" max="6" width="8.7109375" style="356" customWidth="1"/>
    <col min="7" max="11" width="16.42578125" style="355" customWidth="1"/>
    <col min="12" max="12" width="4.5703125" style="355" customWidth="1"/>
    <col min="13" max="13" width="1.42578125" style="355" customWidth="1"/>
    <col min="14" max="16384" width="11.5703125" style="355"/>
  </cols>
  <sheetData>
    <row r="1" spans="2:12" ht="11.25" customHeight="1" x14ac:dyDescent="0.2"/>
    <row r="2" spans="2:12" ht="6.75" customHeight="1" x14ac:dyDescent="0.2"/>
    <row r="3" spans="2:12" s="362" customFormat="1" ht="15" x14ac:dyDescent="0.25">
      <c r="B3" s="564" t="s">
        <v>0</v>
      </c>
      <c r="C3" s="357"/>
      <c r="D3" s="358"/>
      <c r="E3" s="360"/>
      <c r="F3" s="360"/>
    </row>
    <row r="4" spans="2:12" s="362" customFormat="1" ht="15" x14ac:dyDescent="0.25">
      <c r="E4" s="360"/>
      <c r="F4" s="360"/>
      <c r="G4" s="359"/>
      <c r="H4" s="359"/>
      <c r="I4" s="359"/>
      <c r="J4" s="906" t="s">
        <v>188</v>
      </c>
      <c r="K4" s="907"/>
    </row>
    <row r="5" spans="2:12" s="362" customFormat="1" ht="15" x14ac:dyDescent="0.25">
      <c r="B5" s="359" t="s">
        <v>189</v>
      </c>
      <c r="C5" s="359"/>
      <c r="D5" s="359"/>
      <c r="E5" s="359"/>
      <c r="F5" s="359"/>
      <c r="G5" s="359"/>
      <c r="H5" s="359"/>
      <c r="I5" s="359"/>
      <c r="J5" s="908" t="s">
        <v>357</v>
      </c>
      <c r="K5" s="909"/>
      <c r="L5" s="363"/>
    </row>
    <row r="6" spans="2:12" s="362" customFormat="1" ht="15" x14ac:dyDescent="0.25">
      <c r="J6" s="910" t="s">
        <v>374</v>
      </c>
      <c r="K6" s="911"/>
      <c r="L6" s="363"/>
    </row>
    <row r="7" spans="2:12" s="362" customFormat="1" ht="15" x14ac:dyDescent="0.25">
      <c r="E7" s="361"/>
      <c r="F7" s="361"/>
    </row>
    <row r="8" spans="2:12" s="362" customFormat="1" ht="19.5" customHeight="1" x14ac:dyDescent="0.25">
      <c r="B8" s="328" t="s">
        <v>31</v>
      </c>
      <c r="C8" s="328"/>
      <c r="D8" s="328"/>
      <c r="E8" s="361"/>
      <c r="F8" s="361"/>
    </row>
    <row r="9" spans="2:12" s="362" customFormat="1" ht="19.5" customHeight="1" x14ac:dyDescent="0.25">
      <c r="B9" s="328" t="s">
        <v>28</v>
      </c>
      <c r="C9" s="328"/>
      <c r="D9" s="328"/>
      <c r="E9" s="361"/>
      <c r="F9" s="361"/>
    </row>
    <row r="10" spans="2:12" s="364" customFormat="1" hidden="1" x14ac:dyDescent="0.2">
      <c r="B10" s="364" t="s">
        <v>190</v>
      </c>
      <c r="E10" s="365"/>
      <c r="F10" s="365"/>
    </row>
    <row r="11" spans="2:12" s="364" customFormat="1" hidden="1" x14ac:dyDescent="0.2">
      <c r="B11" s="364" t="s">
        <v>191</v>
      </c>
      <c r="E11" s="365"/>
      <c r="F11" s="365"/>
    </row>
    <row r="12" spans="2:12" s="364" customFormat="1" hidden="1" x14ac:dyDescent="0.2">
      <c r="B12" s="364" t="s">
        <v>192</v>
      </c>
      <c r="E12" s="365"/>
      <c r="F12" s="365"/>
    </row>
    <row r="13" spans="2:12" s="364" customFormat="1" hidden="1" x14ac:dyDescent="0.2">
      <c r="B13" s="364" t="s">
        <v>193</v>
      </c>
      <c r="E13" s="365"/>
      <c r="F13" s="365"/>
    </row>
    <row r="14" spans="2:12" s="364" customFormat="1" hidden="1" x14ac:dyDescent="0.2">
      <c r="B14" s="364" t="s">
        <v>194</v>
      </c>
      <c r="E14" s="365"/>
      <c r="F14" s="365"/>
    </row>
    <row r="15" spans="2:12" s="364" customFormat="1" hidden="1" x14ac:dyDescent="0.2">
      <c r="B15" s="364" t="s">
        <v>195</v>
      </c>
      <c r="E15" s="365"/>
      <c r="F15" s="365"/>
    </row>
    <row r="16" spans="2:12" s="364" customFormat="1" x14ac:dyDescent="0.2">
      <c r="E16" s="365"/>
      <c r="F16" s="365"/>
    </row>
    <row r="17" spans="2:12" s="366" customFormat="1" ht="28.5" customHeight="1" x14ac:dyDescent="0.2">
      <c r="E17" s="367"/>
      <c r="F17" s="367"/>
      <c r="H17" s="912" t="s">
        <v>298</v>
      </c>
      <c r="I17" s="913"/>
      <c r="J17" s="913"/>
      <c r="K17" s="913"/>
      <c r="L17" s="368"/>
    </row>
    <row r="18" spans="2:12" s="373" customFormat="1" ht="138.75" customHeight="1" x14ac:dyDescent="0.2">
      <c r="B18" s="370" t="s">
        <v>291</v>
      </c>
      <c r="C18" s="369" t="s">
        <v>197</v>
      </c>
      <c r="D18" s="522" t="s">
        <v>196</v>
      </c>
      <c r="E18" s="522" t="s">
        <v>292</v>
      </c>
      <c r="F18" s="523" t="s">
        <v>293</v>
      </c>
      <c r="G18" s="369" t="s">
        <v>198</v>
      </c>
      <c r="H18" s="370" t="s">
        <v>377</v>
      </c>
      <c r="I18" s="371" t="s">
        <v>376</v>
      </c>
      <c r="J18" s="371" t="s">
        <v>375</v>
      </c>
      <c r="K18" s="371" t="s">
        <v>199</v>
      </c>
      <c r="L18" s="372"/>
    </row>
    <row r="19" spans="2:12" s="377" customFormat="1" ht="11.25" x14ac:dyDescent="0.2">
      <c r="B19" s="374" t="s">
        <v>11</v>
      </c>
      <c r="C19" s="375" t="s">
        <v>12</v>
      </c>
      <c r="D19" s="375" t="s">
        <v>113</v>
      </c>
      <c r="E19" s="375" t="s">
        <v>13</v>
      </c>
      <c r="F19" s="375" t="s">
        <v>14</v>
      </c>
      <c r="G19" s="375" t="s">
        <v>15</v>
      </c>
      <c r="H19" s="374" t="s">
        <v>16</v>
      </c>
      <c r="I19" s="375" t="s">
        <v>17</v>
      </c>
      <c r="J19" s="375" t="s">
        <v>200</v>
      </c>
      <c r="K19" s="375" t="s">
        <v>201</v>
      </c>
      <c r="L19" s="376"/>
    </row>
    <row r="20" spans="2:12" s="378" customFormat="1" ht="18" customHeight="1" x14ac:dyDescent="0.2">
      <c r="B20" s="478"/>
      <c r="C20" s="479"/>
      <c r="D20" s="479"/>
      <c r="E20" s="479"/>
      <c r="F20" s="479"/>
      <c r="G20" s="524"/>
      <c r="H20" s="524"/>
      <c r="I20" s="524"/>
      <c r="J20" s="524"/>
      <c r="K20" s="524"/>
    </row>
    <row r="21" spans="2:12" ht="18" customHeight="1" x14ac:dyDescent="0.2">
      <c r="B21" s="480"/>
      <c r="C21" s="481"/>
      <c r="D21" s="481"/>
      <c r="E21" s="481"/>
      <c r="F21" s="481"/>
      <c r="G21" s="525"/>
      <c r="H21" s="525"/>
      <c r="I21" s="525"/>
      <c r="J21" s="525"/>
      <c r="K21" s="525"/>
    </row>
    <row r="22" spans="2:12" ht="18" customHeight="1" x14ac:dyDescent="0.2">
      <c r="B22" s="480"/>
      <c r="C22" s="481"/>
      <c r="D22" s="481"/>
      <c r="E22" s="481"/>
      <c r="F22" s="481"/>
      <c r="G22" s="525"/>
      <c r="H22" s="525"/>
      <c r="I22" s="525"/>
      <c r="J22" s="525"/>
      <c r="K22" s="525"/>
    </row>
    <row r="23" spans="2:12" ht="18" customHeight="1" x14ac:dyDescent="0.2">
      <c r="B23" s="480"/>
      <c r="C23" s="481"/>
      <c r="D23" s="481"/>
      <c r="E23" s="481"/>
      <c r="F23" s="481"/>
      <c r="G23" s="525"/>
      <c r="H23" s="525"/>
      <c r="I23" s="525"/>
      <c r="J23" s="525"/>
      <c r="K23" s="525"/>
    </row>
    <row r="24" spans="2:12" ht="18" customHeight="1" x14ac:dyDescent="0.2">
      <c r="B24" s="480"/>
      <c r="C24" s="481"/>
      <c r="D24" s="481"/>
      <c r="E24" s="481"/>
      <c r="F24" s="481"/>
      <c r="G24" s="525"/>
      <c r="H24" s="525"/>
      <c r="I24" s="525"/>
      <c r="J24" s="525"/>
      <c r="K24" s="525"/>
    </row>
    <row r="25" spans="2:12" ht="18" customHeight="1" x14ac:dyDescent="0.2">
      <c r="B25" s="480"/>
      <c r="C25" s="481"/>
      <c r="D25" s="481"/>
      <c r="E25" s="481"/>
      <c r="F25" s="481"/>
      <c r="G25" s="525"/>
      <c r="H25" s="525"/>
      <c r="I25" s="525"/>
      <c r="J25" s="525"/>
      <c r="K25" s="525"/>
    </row>
    <row r="26" spans="2:12" ht="18" customHeight="1" x14ac:dyDescent="0.2">
      <c r="B26" s="480"/>
      <c r="C26" s="481"/>
      <c r="D26" s="481"/>
      <c r="E26" s="481"/>
      <c r="F26" s="481"/>
      <c r="G26" s="525"/>
      <c r="H26" s="525"/>
      <c r="I26" s="525"/>
      <c r="J26" s="525"/>
      <c r="K26" s="525"/>
    </row>
    <row r="27" spans="2:12" ht="18" customHeight="1" x14ac:dyDescent="0.2">
      <c r="B27" s="480"/>
      <c r="C27" s="481"/>
      <c r="D27" s="481"/>
      <c r="E27" s="481"/>
      <c r="F27" s="481"/>
      <c r="G27" s="707"/>
      <c r="H27" s="525"/>
      <c r="I27" s="525"/>
      <c r="J27" s="525"/>
      <c r="K27" s="525"/>
    </row>
    <row r="28" spans="2:12" ht="18" customHeight="1" x14ac:dyDescent="0.2">
      <c r="B28" s="480"/>
      <c r="C28" s="481"/>
      <c r="D28" s="481"/>
      <c r="E28" s="481"/>
      <c r="F28" s="481"/>
      <c r="G28" s="525"/>
      <c r="H28" s="525"/>
      <c r="I28" s="525"/>
      <c r="J28" s="525"/>
      <c r="K28" s="525"/>
    </row>
    <row r="29" spans="2:12" ht="18" customHeight="1" x14ac:dyDescent="0.2">
      <c r="B29" s="480"/>
      <c r="C29" s="481"/>
      <c r="D29" s="481"/>
      <c r="E29" s="481"/>
      <c r="F29" s="481"/>
      <c r="G29" s="525"/>
      <c r="H29" s="525"/>
      <c r="I29" s="525"/>
      <c r="J29" s="525"/>
      <c r="K29" s="525"/>
    </row>
    <row r="30" spans="2:12" ht="18" customHeight="1" x14ac:dyDescent="0.2">
      <c r="B30" s="480"/>
      <c r="C30" s="481"/>
      <c r="D30" s="481"/>
      <c r="E30" s="481"/>
      <c r="F30" s="481"/>
      <c r="G30" s="525"/>
      <c r="H30" s="525"/>
      <c r="I30" s="525"/>
      <c r="J30" s="525"/>
      <c r="K30" s="525"/>
    </row>
    <row r="31" spans="2:12" ht="18" customHeight="1" x14ac:dyDescent="0.2">
      <c r="B31" s="480"/>
      <c r="C31" s="481"/>
      <c r="D31" s="481"/>
      <c r="E31" s="481"/>
      <c r="F31" s="481"/>
      <c r="G31" s="525"/>
      <c r="H31" s="525"/>
      <c r="I31" s="525"/>
      <c r="J31" s="525"/>
      <c r="K31" s="525"/>
    </row>
    <row r="32" spans="2:12" ht="18" customHeight="1" x14ac:dyDescent="0.2">
      <c r="B32" s="480"/>
      <c r="C32" s="481"/>
      <c r="D32" s="481"/>
      <c r="E32" s="481"/>
      <c r="F32" s="481"/>
      <c r="G32" s="525"/>
      <c r="H32" s="525"/>
      <c r="I32" s="525"/>
      <c r="J32" s="525"/>
      <c r="K32" s="525"/>
    </row>
    <row r="33" spans="2:11" ht="18" customHeight="1" x14ac:dyDescent="0.2">
      <c r="B33" s="480"/>
      <c r="C33" s="481"/>
      <c r="D33" s="481"/>
      <c r="E33" s="481"/>
      <c r="F33" s="481"/>
      <c r="G33" s="525"/>
      <c r="H33" s="525"/>
      <c r="I33" s="525"/>
      <c r="J33" s="525"/>
      <c r="K33" s="525"/>
    </row>
    <row r="34" spans="2:11" ht="18" customHeight="1" x14ac:dyDescent="0.2">
      <c r="B34" s="480"/>
      <c r="C34" s="481"/>
      <c r="D34" s="481"/>
      <c r="E34" s="481"/>
      <c r="F34" s="481"/>
      <c r="G34" s="525"/>
      <c r="H34" s="525"/>
      <c r="I34" s="525"/>
      <c r="J34" s="525"/>
      <c r="K34" s="525"/>
    </row>
    <row r="35" spans="2:11" ht="18" customHeight="1" x14ac:dyDescent="0.2">
      <c r="B35" s="480"/>
      <c r="C35" s="481"/>
      <c r="D35" s="481"/>
      <c r="E35" s="481"/>
      <c r="F35" s="481"/>
      <c r="G35" s="525"/>
      <c r="H35" s="525"/>
      <c r="I35" s="525"/>
      <c r="J35" s="525"/>
      <c r="K35" s="525"/>
    </row>
    <row r="36" spans="2:11" ht="18" customHeight="1" x14ac:dyDescent="0.2">
      <c r="B36" s="482"/>
      <c r="C36" s="483"/>
      <c r="D36" s="483"/>
      <c r="E36" s="483"/>
      <c r="F36" s="483"/>
      <c r="G36" s="526"/>
      <c r="H36" s="526"/>
      <c r="I36" s="526"/>
      <c r="J36" s="526"/>
      <c r="K36" s="526"/>
    </row>
    <row r="37" spans="2:11" s="356" customFormat="1" ht="24.95" customHeight="1" x14ac:dyDescent="0.2">
      <c r="B37" s="914" t="s">
        <v>248</v>
      </c>
      <c r="C37" s="915"/>
      <c r="D37" s="915"/>
      <c r="E37" s="915"/>
      <c r="F37" s="916"/>
      <c r="G37" s="527">
        <f>SUM(G20:G36)</f>
        <v>0</v>
      </c>
      <c r="H37" s="527">
        <f>SUM(H20:H36)</f>
        <v>0</v>
      </c>
      <c r="I37" s="527">
        <f>SUM(I20:I36)</f>
        <v>0</v>
      </c>
      <c r="J37" s="527">
        <f>SUM(J20:J36)</f>
        <v>0</v>
      </c>
      <c r="K37" s="527">
        <f>SUM(K20:K36)</f>
        <v>0</v>
      </c>
    </row>
    <row r="38" spans="2:11" ht="18" customHeight="1" x14ac:dyDescent="0.2">
      <c r="I38" s="379"/>
    </row>
    <row r="39" spans="2:11" ht="20.25" customHeight="1" x14ac:dyDescent="0.2">
      <c r="B39" s="380"/>
      <c r="C39" s="380"/>
      <c r="D39" s="380"/>
      <c r="I39" s="547"/>
      <c r="J39" s="547"/>
      <c r="K39" s="565"/>
    </row>
    <row r="40" spans="2:11" s="362" customFormat="1" ht="15" x14ac:dyDescent="0.25">
      <c r="B40" s="381"/>
      <c r="C40" s="381"/>
      <c r="D40" s="381"/>
      <c r="E40" s="361"/>
      <c r="F40" s="361"/>
      <c r="J40" s="359"/>
      <c r="K40" s="359" t="s">
        <v>435</v>
      </c>
    </row>
  </sheetData>
  <sheetProtection password="DF72" sheet="1" objects="1" scenarios="1" insertRows="0"/>
  <mergeCells count="5">
    <mergeCell ref="J4:K4"/>
    <mergeCell ref="J5:K5"/>
    <mergeCell ref="J6:K6"/>
    <mergeCell ref="H17:K17"/>
    <mergeCell ref="B37:F37"/>
  </mergeCells>
  <printOptions horizontalCentered="1"/>
  <pageMargins left="0.15748031496062992" right="0.15748031496062992" top="0.23622047244094491" bottom="0.11811023622047245" header="0.31496062992125984" footer="0.15748031496062992"/>
  <pageSetup paperSize="9" scale="81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5" tint="0.39997558519241921"/>
  </sheetPr>
  <dimension ref="B2:J44"/>
  <sheetViews>
    <sheetView showGridLines="0" view="pageBreakPreview" topLeftCell="A25" zoomScale="70" zoomScaleNormal="70" zoomScaleSheetLayoutView="70" workbookViewId="0">
      <selection activeCell="F40" sqref="F40"/>
    </sheetView>
  </sheetViews>
  <sheetFormatPr baseColWidth="10" defaultRowHeight="12.75" x14ac:dyDescent="0.2"/>
  <cols>
    <col min="1" max="1" width="3.5703125" style="39" customWidth="1"/>
    <col min="2" max="3" width="12.7109375" style="395" customWidth="1"/>
    <col min="4" max="4" width="45.7109375" style="39" customWidth="1"/>
    <col min="5" max="6" width="21" style="39" customWidth="1"/>
    <col min="7" max="7" width="24.7109375" style="39" customWidth="1"/>
    <col min="8" max="8" width="4" style="39" customWidth="1"/>
    <col min="9" max="9" width="11.42578125" style="39"/>
    <col min="10" max="10" width="11.5703125" style="378" customWidth="1"/>
    <col min="11" max="16384" width="11.42578125" style="39"/>
  </cols>
  <sheetData>
    <row r="2" spans="2:10" s="46" customFormat="1" x14ac:dyDescent="0.2">
      <c r="C2" s="382"/>
      <c r="D2" s="383"/>
      <c r="E2" s="383"/>
      <c r="F2" s="383"/>
      <c r="J2" s="366"/>
    </row>
    <row r="3" spans="2:10" s="46" customFormat="1" ht="15" x14ac:dyDescent="0.25">
      <c r="B3" s="665" t="s">
        <v>0</v>
      </c>
      <c r="C3" s="384"/>
      <c r="D3" s="383"/>
      <c r="E3" s="383"/>
      <c r="F3" s="383"/>
      <c r="G3" s="37" t="s">
        <v>202</v>
      </c>
      <c r="J3" s="366"/>
    </row>
    <row r="4" spans="2:10" s="46" customFormat="1" ht="14.25" customHeight="1" x14ac:dyDescent="0.3">
      <c r="B4" s="571" t="s">
        <v>203</v>
      </c>
      <c r="C4" s="571"/>
      <c r="D4" s="571"/>
      <c r="E4" s="571"/>
      <c r="F4" s="572"/>
      <c r="G4" s="38" t="s">
        <v>357</v>
      </c>
      <c r="J4" s="366"/>
    </row>
    <row r="5" spans="2:10" s="46" customFormat="1" ht="14.25" customHeight="1" x14ac:dyDescent="0.3">
      <c r="B5" s="571"/>
      <c r="C5" s="571"/>
      <c r="D5" s="571"/>
      <c r="E5" s="571"/>
      <c r="F5" s="572"/>
      <c r="G5" s="386" t="s">
        <v>378</v>
      </c>
      <c r="J5" s="366"/>
    </row>
    <row r="6" spans="2:10" s="46" customFormat="1" ht="16.5" customHeight="1" x14ac:dyDescent="0.3">
      <c r="B6" s="638" t="s">
        <v>31</v>
      </c>
      <c r="C6" s="638"/>
      <c r="D6" s="639"/>
      <c r="E6" s="639"/>
      <c r="F6" s="640"/>
      <c r="G6" s="641"/>
      <c r="J6" s="366"/>
    </row>
    <row r="7" spans="2:10" s="46" customFormat="1" ht="16.5" customHeight="1" x14ac:dyDescent="0.3">
      <c r="B7" s="642" t="s">
        <v>28</v>
      </c>
      <c r="C7" s="642"/>
      <c r="D7" s="639"/>
      <c r="E7" s="639"/>
      <c r="F7" s="640"/>
      <c r="G7" s="427"/>
      <c r="J7" s="366"/>
    </row>
    <row r="8" spans="2:10" s="46" customFormat="1" ht="27" customHeight="1" x14ac:dyDescent="0.25">
      <c r="B8" s="573"/>
      <c r="C8" s="573"/>
      <c r="D8" s="574"/>
      <c r="E8" s="574"/>
      <c r="F8" s="574"/>
      <c r="G8" s="52"/>
      <c r="J8" s="366"/>
    </row>
    <row r="9" spans="2:10" ht="15.75" customHeight="1" x14ac:dyDescent="0.2">
      <c r="B9" s="917" t="s">
        <v>128</v>
      </c>
      <c r="C9" s="918"/>
      <c r="D9" s="721"/>
      <c r="E9" s="850" t="s">
        <v>380</v>
      </c>
      <c r="F9" s="850" t="s">
        <v>379</v>
      </c>
      <c r="G9" s="850" t="s">
        <v>241</v>
      </c>
    </row>
    <row r="10" spans="2:10" x14ac:dyDescent="0.2">
      <c r="B10" s="832"/>
      <c r="C10" s="833"/>
      <c r="D10" s="834"/>
      <c r="E10" s="851"/>
      <c r="F10" s="851"/>
      <c r="G10" s="851"/>
      <c r="H10" s="560"/>
      <c r="I10" s="561"/>
    </row>
    <row r="11" spans="2:10" x14ac:dyDescent="0.2">
      <c r="B11" s="919" t="s">
        <v>268</v>
      </c>
      <c r="C11" s="922" t="s">
        <v>269</v>
      </c>
      <c r="D11" s="850" t="s">
        <v>270</v>
      </c>
      <c r="E11" s="851"/>
      <c r="F11" s="851"/>
      <c r="G11" s="851"/>
      <c r="H11" s="560"/>
      <c r="I11" s="561"/>
    </row>
    <row r="12" spans="2:10" x14ac:dyDescent="0.2">
      <c r="B12" s="920"/>
      <c r="C12" s="923"/>
      <c r="D12" s="851"/>
      <c r="E12" s="851"/>
      <c r="F12" s="851"/>
      <c r="G12" s="851"/>
      <c r="H12" s="557"/>
      <c r="I12" s="557"/>
    </row>
    <row r="13" spans="2:10" ht="4.5" customHeight="1" x14ac:dyDescent="0.2">
      <c r="B13" s="920"/>
      <c r="C13" s="923"/>
      <c r="D13" s="851"/>
      <c r="E13" s="851"/>
      <c r="F13" s="851"/>
      <c r="G13" s="851"/>
      <c r="H13" s="557"/>
      <c r="I13" s="557"/>
    </row>
    <row r="14" spans="2:10" x14ac:dyDescent="0.2">
      <c r="B14" s="921"/>
      <c r="C14" s="924"/>
      <c r="D14" s="852"/>
      <c r="E14" s="852"/>
      <c r="F14" s="852"/>
      <c r="G14" s="852"/>
      <c r="H14" s="562"/>
      <c r="I14" s="563"/>
      <c r="J14" s="387"/>
    </row>
    <row r="15" spans="2:10" ht="29.25" customHeight="1" x14ac:dyDescent="0.2">
      <c r="B15" s="388"/>
      <c r="C15" s="388"/>
      <c r="D15" s="389"/>
      <c r="E15" s="485"/>
      <c r="F15" s="485"/>
      <c r="G15" s="487">
        <f>+F15+E15</f>
        <v>0</v>
      </c>
    </row>
    <row r="16" spans="2:10" ht="29.25" customHeight="1" x14ac:dyDescent="0.2">
      <c r="B16" s="388"/>
      <c r="C16" s="388"/>
      <c r="D16" s="389"/>
      <c r="E16" s="485"/>
      <c r="F16" s="485"/>
      <c r="G16" s="487">
        <f t="shared" ref="G16:G39" si="0">+F16+E16</f>
        <v>0</v>
      </c>
    </row>
    <row r="17" spans="2:7" ht="29.25" customHeight="1" x14ac:dyDescent="0.2">
      <c r="B17" s="388"/>
      <c r="C17" s="388"/>
      <c r="D17" s="389"/>
      <c r="E17" s="485"/>
      <c r="F17" s="485"/>
      <c r="G17" s="487">
        <f t="shared" si="0"/>
        <v>0</v>
      </c>
    </row>
    <row r="18" spans="2:7" ht="29.25" customHeight="1" x14ac:dyDescent="0.2">
      <c r="B18" s="388"/>
      <c r="C18" s="388"/>
      <c r="D18" s="389"/>
      <c r="E18" s="485"/>
      <c r="F18" s="485"/>
      <c r="G18" s="487">
        <f t="shared" si="0"/>
        <v>0</v>
      </c>
    </row>
    <row r="19" spans="2:7" ht="29.25" customHeight="1" x14ac:dyDescent="0.2">
      <c r="B19" s="388"/>
      <c r="C19" s="388"/>
      <c r="D19" s="389"/>
      <c r="E19" s="485"/>
      <c r="F19" s="485"/>
      <c r="G19" s="487">
        <f t="shared" si="0"/>
        <v>0</v>
      </c>
    </row>
    <row r="20" spans="2:7" ht="29.25" customHeight="1" x14ac:dyDescent="0.2">
      <c r="B20" s="388"/>
      <c r="C20" s="388"/>
      <c r="D20" s="389"/>
      <c r="E20" s="485"/>
      <c r="F20" s="485"/>
      <c r="G20" s="487">
        <f t="shared" si="0"/>
        <v>0</v>
      </c>
    </row>
    <row r="21" spans="2:7" ht="29.25" customHeight="1" x14ac:dyDescent="0.2">
      <c r="B21" s="388"/>
      <c r="C21" s="388"/>
      <c r="D21" s="389"/>
      <c r="E21" s="485"/>
      <c r="F21" s="485"/>
      <c r="G21" s="487">
        <f t="shared" si="0"/>
        <v>0</v>
      </c>
    </row>
    <row r="22" spans="2:7" ht="29.25" customHeight="1" x14ac:dyDescent="0.2">
      <c r="B22" s="388"/>
      <c r="C22" s="388"/>
      <c r="D22" s="389"/>
      <c r="E22" s="485"/>
      <c r="F22" s="485"/>
      <c r="G22" s="487">
        <f t="shared" si="0"/>
        <v>0</v>
      </c>
    </row>
    <row r="23" spans="2:7" ht="29.25" customHeight="1" x14ac:dyDescent="0.2">
      <c r="B23" s="388"/>
      <c r="C23" s="388"/>
      <c r="D23" s="389"/>
      <c r="E23" s="485"/>
      <c r="F23" s="485"/>
      <c r="G23" s="487">
        <f t="shared" si="0"/>
        <v>0</v>
      </c>
    </row>
    <row r="24" spans="2:7" ht="29.25" customHeight="1" x14ac:dyDescent="0.2">
      <c r="B24" s="388"/>
      <c r="C24" s="388"/>
      <c r="D24" s="389"/>
      <c r="E24" s="485"/>
      <c r="F24" s="485"/>
      <c r="G24" s="487">
        <f t="shared" si="0"/>
        <v>0</v>
      </c>
    </row>
    <row r="25" spans="2:7" ht="29.25" customHeight="1" x14ac:dyDescent="0.2">
      <c r="B25" s="388"/>
      <c r="C25" s="388"/>
      <c r="D25" s="389"/>
      <c r="E25" s="485"/>
      <c r="F25" s="485"/>
      <c r="G25" s="487">
        <f t="shared" si="0"/>
        <v>0</v>
      </c>
    </row>
    <row r="26" spans="2:7" ht="29.25" customHeight="1" x14ac:dyDescent="0.2">
      <c r="B26" s="388"/>
      <c r="C26" s="388"/>
      <c r="D26" s="389"/>
      <c r="E26" s="485"/>
      <c r="F26" s="485"/>
      <c r="G26" s="487">
        <f t="shared" si="0"/>
        <v>0</v>
      </c>
    </row>
    <row r="27" spans="2:7" ht="29.25" customHeight="1" x14ac:dyDescent="0.2">
      <c r="B27" s="388"/>
      <c r="C27" s="388"/>
      <c r="D27" s="389"/>
      <c r="E27" s="485"/>
      <c r="F27" s="485"/>
      <c r="G27" s="487">
        <f t="shared" si="0"/>
        <v>0</v>
      </c>
    </row>
    <row r="28" spans="2:7" ht="29.25" customHeight="1" x14ac:dyDescent="0.2">
      <c r="B28" s="388"/>
      <c r="C28" s="388"/>
      <c r="D28" s="389"/>
      <c r="E28" s="485"/>
      <c r="F28" s="485"/>
      <c r="G28" s="487">
        <f t="shared" si="0"/>
        <v>0</v>
      </c>
    </row>
    <row r="29" spans="2:7" ht="29.25" customHeight="1" x14ac:dyDescent="0.2">
      <c r="B29" s="388"/>
      <c r="C29" s="388"/>
      <c r="D29" s="389"/>
      <c r="E29" s="485"/>
      <c r="F29" s="485"/>
      <c r="G29" s="487">
        <f t="shared" si="0"/>
        <v>0</v>
      </c>
    </row>
    <row r="30" spans="2:7" ht="29.25" customHeight="1" x14ac:dyDescent="0.2">
      <c r="B30" s="388"/>
      <c r="C30" s="388"/>
      <c r="D30" s="389"/>
      <c r="E30" s="485"/>
      <c r="F30" s="485"/>
      <c r="G30" s="487">
        <f t="shared" si="0"/>
        <v>0</v>
      </c>
    </row>
    <row r="31" spans="2:7" ht="29.25" customHeight="1" x14ac:dyDescent="0.2">
      <c r="B31" s="388"/>
      <c r="C31" s="388"/>
      <c r="D31" s="389"/>
      <c r="E31" s="485"/>
      <c r="F31" s="485"/>
      <c r="G31" s="487">
        <f t="shared" si="0"/>
        <v>0</v>
      </c>
    </row>
    <row r="32" spans="2:7" ht="29.25" customHeight="1" x14ac:dyDescent="0.2">
      <c r="B32" s="388"/>
      <c r="C32" s="388"/>
      <c r="D32" s="389"/>
      <c r="E32" s="485"/>
      <c r="F32" s="485"/>
      <c r="G32" s="487">
        <f t="shared" si="0"/>
        <v>0</v>
      </c>
    </row>
    <row r="33" spans="2:10" ht="29.25" customHeight="1" x14ac:dyDescent="0.2">
      <c r="B33" s="388"/>
      <c r="C33" s="388"/>
      <c r="D33" s="389"/>
      <c r="E33" s="485"/>
      <c r="F33" s="485"/>
      <c r="G33" s="487">
        <f t="shared" si="0"/>
        <v>0</v>
      </c>
    </row>
    <row r="34" spans="2:10" ht="29.25" customHeight="1" x14ac:dyDescent="0.2">
      <c r="B34" s="388"/>
      <c r="C34" s="388"/>
      <c r="D34" s="389"/>
      <c r="E34" s="485"/>
      <c r="F34" s="485"/>
      <c r="G34" s="487">
        <f t="shared" si="0"/>
        <v>0</v>
      </c>
    </row>
    <row r="35" spans="2:10" ht="29.25" customHeight="1" x14ac:dyDescent="0.2">
      <c r="B35" s="388"/>
      <c r="C35" s="388"/>
      <c r="D35" s="389"/>
      <c r="E35" s="485"/>
      <c r="F35" s="485"/>
      <c r="G35" s="487">
        <f t="shared" si="0"/>
        <v>0</v>
      </c>
    </row>
    <row r="36" spans="2:10" ht="29.25" customHeight="1" x14ac:dyDescent="0.2">
      <c r="B36" s="388"/>
      <c r="C36" s="388"/>
      <c r="D36" s="389"/>
      <c r="E36" s="485"/>
      <c r="F36" s="485"/>
      <c r="G36" s="487">
        <f t="shared" si="0"/>
        <v>0</v>
      </c>
    </row>
    <row r="37" spans="2:10" ht="29.25" customHeight="1" x14ac:dyDescent="0.2">
      <c r="B37" s="388"/>
      <c r="C37" s="388"/>
      <c r="D37" s="389"/>
      <c r="E37" s="485"/>
      <c r="F37" s="485"/>
      <c r="G37" s="487">
        <f t="shared" si="0"/>
        <v>0</v>
      </c>
    </row>
    <row r="38" spans="2:10" ht="29.25" customHeight="1" x14ac:dyDescent="0.2">
      <c r="B38" s="388"/>
      <c r="C38" s="388"/>
      <c r="D38" s="389"/>
      <c r="E38" s="485"/>
      <c r="F38" s="485"/>
      <c r="G38" s="487">
        <f t="shared" si="0"/>
        <v>0</v>
      </c>
    </row>
    <row r="39" spans="2:10" ht="29.25" customHeight="1" x14ac:dyDescent="0.2">
      <c r="B39" s="390"/>
      <c r="C39" s="390"/>
      <c r="D39" s="391"/>
      <c r="E39" s="486"/>
      <c r="F39" s="486"/>
      <c r="G39" s="488">
        <f t="shared" si="0"/>
        <v>0</v>
      </c>
    </row>
    <row r="40" spans="2:10" s="46" customFormat="1" ht="24.95" customHeight="1" x14ac:dyDescent="0.2">
      <c r="B40" s="392" t="s">
        <v>248</v>
      </c>
      <c r="C40" s="393"/>
      <c r="D40" s="394"/>
      <c r="E40" s="484">
        <f t="shared" ref="E40:G40" si="1">SUM(E15:E39)</f>
        <v>0</v>
      </c>
      <c r="F40" s="484">
        <f t="shared" si="1"/>
        <v>0</v>
      </c>
      <c r="G40" s="489">
        <f t="shared" si="1"/>
        <v>0</v>
      </c>
      <c r="J40" s="366"/>
    </row>
    <row r="41" spans="2:10" s="46" customFormat="1" ht="20.25" customHeight="1" x14ac:dyDescent="0.2">
      <c r="B41" s="396"/>
      <c r="C41" s="396"/>
      <c r="D41" s="397"/>
      <c r="E41" s="464"/>
      <c r="F41" s="464"/>
      <c r="G41" s="398"/>
      <c r="J41" s="366"/>
    </row>
    <row r="42" spans="2:10" s="46" customFormat="1" ht="20.25" customHeight="1" x14ac:dyDescent="0.2">
      <c r="B42" s="396"/>
      <c r="C42" s="396"/>
      <c r="D42" s="464"/>
      <c r="E42" s="464"/>
      <c r="F42" s="464"/>
      <c r="G42" s="398"/>
      <c r="J42" s="366"/>
    </row>
    <row r="43" spans="2:10" ht="24" customHeight="1" x14ac:dyDescent="0.25">
      <c r="G43" s="549"/>
    </row>
    <row r="44" spans="2:10" s="50" customFormat="1" ht="22.5" customHeight="1" x14ac:dyDescent="0.25">
      <c r="B44" s="399"/>
      <c r="C44" s="399"/>
      <c r="G44" s="22" t="s">
        <v>436</v>
      </c>
      <c r="J44" s="400"/>
    </row>
  </sheetData>
  <sheetProtection password="DF72" sheet="1" objects="1" scenarios="1"/>
  <mergeCells count="7">
    <mergeCell ref="F9:F14"/>
    <mergeCell ref="G9:G14"/>
    <mergeCell ref="B9:D10"/>
    <mergeCell ref="B11:B14"/>
    <mergeCell ref="C11:C14"/>
    <mergeCell ref="D11:D14"/>
    <mergeCell ref="E9:E14"/>
  </mergeCells>
  <printOptions horizontalCentered="1"/>
  <pageMargins left="0.15748031496062992" right="0.23622047244094491" top="0.55118110236220474" bottom="0.19685039370078741" header="0" footer="0"/>
  <pageSetup paperSize="9" scale="68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5" tint="0.39997558519241921"/>
  </sheetPr>
  <dimension ref="A2:N37"/>
  <sheetViews>
    <sheetView showGridLines="0" view="pageBreakPreview" zoomScale="60" zoomScaleNormal="48" workbookViewId="0">
      <selection activeCell="H6" sqref="H6"/>
    </sheetView>
  </sheetViews>
  <sheetFormatPr baseColWidth="10" defaultColWidth="11" defaultRowHeight="15" x14ac:dyDescent="0.25"/>
  <cols>
    <col min="1" max="1" width="2.85546875" style="332" customWidth="1"/>
    <col min="2" max="2" width="12.140625" style="410" customWidth="1"/>
    <col min="3" max="3" width="11" style="410" customWidth="1"/>
    <col min="4" max="4" width="23.140625" style="332" customWidth="1"/>
    <col min="5" max="5" width="30" style="332" customWidth="1"/>
    <col min="6" max="6" width="13" style="411" customWidth="1"/>
    <col min="7" max="7" width="13.28515625" style="411" customWidth="1"/>
    <col min="8" max="8" width="16.140625" style="411" customWidth="1"/>
    <col min="9" max="9" width="15.7109375" style="411" customWidth="1"/>
    <col min="10" max="10" width="21" style="411" customWidth="1"/>
    <col min="11" max="11" width="32.140625" style="332" customWidth="1"/>
    <col min="12" max="12" width="4.7109375" style="332" customWidth="1"/>
    <col min="13" max="14" width="10.7109375" style="50" customWidth="1"/>
    <col min="15" max="16384" width="11" style="332"/>
  </cols>
  <sheetData>
    <row r="2" spans="1:14" s="323" customFormat="1" x14ac:dyDescent="0.25">
      <c r="B2" s="401" t="s">
        <v>0</v>
      </c>
      <c r="C2" s="401"/>
      <c r="D2" s="325"/>
      <c r="F2" s="402"/>
      <c r="G2" s="402"/>
      <c r="H2" s="402"/>
      <c r="I2" s="402"/>
      <c r="J2" s="402"/>
      <c r="M2" s="52"/>
      <c r="N2" s="52"/>
    </row>
    <row r="3" spans="1:14" s="323" customFormat="1" ht="51.75" customHeight="1" x14ac:dyDescent="0.25">
      <c r="A3" s="327"/>
      <c r="B3" s="928" t="s">
        <v>299</v>
      </c>
      <c r="C3" s="898"/>
      <c r="D3" s="898"/>
      <c r="E3" s="898"/>
      <c r="F3" s="898"/>
      <c r="G3" s="898"/>
      <c r="H3" s="898"/>
      <c r="I3" s="898"/>
      <c r="J3" s="898"/>
      <c r="K3" s="898"/>
      <c r="M3" s="52"/>
      <c r="N3" s="52"/>
    </row>
    <row r="4" spans="1:14" s="323" customFormat="1" x14ac:dyDescent="0.25">
      <c r="A4" s="327"/>
      <c r="B4" s="403"/>
      <c r="C4" s="403"/>
      <c r="D4" s="404"/>
      <c r="E4" s="404"/>
      <c r="F4" s="405"/>
      <c r="G4" s="405"/>
      <c r="H4" s="405"/>
      <c r="I4" s="405"/>
      <c r="J4" s="405"/>
      <c r="K4" s="406" t="s">
        <v>306</v>
      </c>
      <c r="M4" s="52"/>
      <c r="N4" s="52"/>
    </row>
    <row r="5" spans="1:14" s="323" customFormat="1" ht="18.75" customHeight="1" x14ac:dyDescent="0.25">
      <c r="B5" s="708" t="s">
        <v>446</v>
      </c>
      <c r="C5" s="708"/>
      <c r="D5" s="636"/>
      <c r="E5" s="637"/>
      <c r="F5" s="709"/>
      <c r="G5" s="709"/>
      <c r="H5" s="709"/>
      <c r="I5" s="709"/>
      <c r="J5" s="709"/>
      <c r="K5" s="407" t="s">
        <v>357</v>
      </c>
      <c r="M5" s="714"/>
      <c r="N5" s="714"/>
    </row>
    <row r="6" spans="1:14" s="323" customFormat="1" ht="18.75" customHeight="1" x14ac:dyDescent="0.25">
      <c r="B6" s="708" t="s">
        <v>447</v>
      </c>
      <c r="C6" s="708"/>
      <c r="D6" s="636"/>
      <c r="E6" s="637"/>
      <c r="F6" s="709"/>
      <c r="G6" s="709"/>
      <c r="H6" s="709"/>
      <c r="I6" s="709"/>
      <c r="J6" s="709"/>
      <c r="K6" s="408" t="s">
        <v>381</v>
      </c>
      <c r="M6" s="52"/>
      <c r="N6" s="52"/>
    </row>
    <row r="7" spans="1:14" s="323" customFormat="1" x14ac:dyDescent="0.25">
      <c r="B7" s="409"/>
      <c r="C7" s="409"/>
      <c r="F7" s="402"/>
      <c r="G7" s="402"/>
      <c r="H7" s="402"/>
      <c r="I7" s="402"/>
      <c r="J7" s="402"/>
      <c r="M7" s="52"/>
      <c r="N7" s="52"/>
    </row>
    <row r="8" spans="1:14" s="323" customFormat="1" x14ac:dyDescent="0.25">
      <c r="A8" s="327"/>
      <c r="B8" s="884"/>
      <c r="C8" s="884"/>
      <c r="D8" s="884"/>
      <c r="E8" s="884"/>
      <c r="F8" s="884"/>
      <c r="G8" s="884"/>
      <c r="H8" s="884"/>
      <c r="I8" s="884"/>
      <c r="J8" s="884"/>
      <c r="K8" s="884"/>
      <c r="M8" s="52"/>
      <c r="N8" s="52"/>
    </row>
    <row r="9" spans="1:14" x14ac:dyDescent="0.25">
      <c r="M9" s="52"/>
      <c r="N9" s="52"/>
    </row>
    <row r="10" spans="1:14" ht="27" customHeight="1" x14ac:dyDescent="0.25">
      <c r="B10" s="929" t="s">
        <v>271</v>
      </c>
      <c r="C10" s="930" t="s">
        <v>272</v>
      </c>
      <c r="D10" s="931" t="s">
        <v>273</v>
      </c>
      <c r="E10" s="931" t="s">
        <v>274</v>
      </c>
      <c r="F10" s="932" t="s">
        <v>249</v>
      </c>
      <c r="G10" s="932"/>
      <c r="H10" s="932" t="s">
        <v>300</v>
      </c>
      <c r="I10" s="933" t="s">
        <v>382</v>
      </c>
      <c r="J10" s="856" t="s">
        <v>275</v>
      </c>
      <c r="K10" s="857"/>
      <c r="M10" s="52"/>
      <c r="N10" s="52"/>
    </row>
    <row r="11" spans="1:14" x14ac:dyDescent="0.25">
      <c r="A11" s="337"/>
      <c r="B11" s="929"/>
      <c r="C11" s="930"/>
      <c r="D11" s="931"/>
      <c r="E11" s="931"/>
      <c r="F11" s="932" t="s">
        <v>282</v>
      </c>
      <c r="G11" s="932" t="s">
        <v>240</v>
      </c>
      <c r="H11" s="932"/>
      <c r="I11" s="934"/>
      <c r="J11" s="858"/>
      <c r="K11" s="859"/>
      <c r="M11" s="52"/>
      <c r="N11" s="52"/>
    </row>
    <row r="12" spans="1:14" ht="12.75" customHeight="1" x14ac:dyDescent="0.25">
      <c r="A12" s="337"/>
      <c r="B12" s="929"/>
      <c r="C12" s="930"/>
      <c r="D12" s="931"/>
      <c r="E12" s="931"/>
      <c r="F12" s="932"/>
      <c r="G12" s="932"/>
      <c r="H12" s="932"/>
      <c r="I12" s="934"/>
      <c r="J12" s="858"/>
      <c r="K12" s="859"/>
      <c r="M12" s="52"/>
      <c r="N12" s="52"/>
    </row>
    <row r="13" spans="1:14" s="413" customFormat="1" x14ac:dyDescent="0.25">
      <c r="A13" s="412"/>
      <c r="B13" s="929"/>
      <c r="C13" s="930"/>
      <c r="D13" s="931"/>
      <c r="E13" s="931"/>
      <c r="F13" s="932"/>
      <c r="G13" s="932"/>
      <c r="H13" s="932"/>
      <c r="I13" s="935"/>
      <c r="J13" s="860"/>
      <c r="K13" s="861"/>
      <c r="M13" s="52"/>
      <c r="N13" s="52"/>
    </row>
    <row r="14" spans="1:14" ht="22.5" customHeight="1" x14ac:dyDescent="0.25">
      <c r="B14" s="414"/>
      <c r="C14" s="414"/>
      <c r="D14" s="415"/>
      <c r="E14" s="416"/>
      <c r="F14" s="669"/>
      <c r="G14" s="669"/>
      <c r="H14" s="669"/>
      <c r="I14" s="670"/>
      <c r="J14" s="940"/>
      <c r="K14" s="941"/>
    </row>
    <row r="15" spans="1:14" ht="22.5" customHeight="1" x14ac:dyDescent="0.25">
      <c r="B15" s="417"/>
      <c r="C15" s="417"/>
      <c r="D15" s="418"/>
      <c r="E15" s="418"/>
      <c r="F15" s="671"/>
      <c r="G15" s="671"/>
      <c r="H15" s="671"/>
      <c r="I15" s="672"/>
      <c r="J15" s="942"/>
      <c r="K15" s="943"/>
    </row>
    <row r="16" spans="1:14" ht="22.5" customHeight="1" x14ac:dyDescent="0.25">
      <c r="B16" s="417"/>
      <c r="C16" s="417"/>
      <c r="D16" s="418"/>
      <c r="E16" s="418"/>
      <c r="F16" s="671"/>
      <c r="G16" s="671"/>
      <c r="H16" s="671"/>
      <c r="I16" s="672"/>
      <c r="J16" s="938"/>
      <c r="K16" s="939"/>
    </row>
    <row r="17" spans="2:14" ht="22.5" customHeight="1" x14ac:dyDescent="0.25">
      <c r="B17" s="417"/>
      <c r="C17" s="417"/>
      <c r="D17" s="418"/>
      <c r="E17" s="418"/>
      <c r="F17" s="671"/>
      <c r="G17" s="671"/>
      <c r="H17" s="671"/>
      <c r="I17" s="672"/>
      <c r="J17" s="938"/>
      <c r="K17" s="939"/>
    </row>
    <row r="18" spans="2:14" ht="22.5" customHeight="1" x14ac:dyDescent="0.25">
      <c r="B18" s="417"/>
      <c r="C18" s="417"/>
      <c r="D18" s="418"/>
      <c r="E18" s="418"/>
      <c r="F18" s="671"/>
      <c r="G18" s="671"/>
      <c r="H18" s="671"/>
      <c r="I18" s="672"/>
      <c r="J18" s="938"/>
      <c r="K18" s="939"/>
    </row>
    <row r="19" spans="2:14" ht="22.5" customHeight="1" x14ac:dyDescent="0.25">
      <c r="B19" s="417"/>
      <c r="C19" s="417"/>
      <c r="D19" s="418"/>
      <c r="E19" s="418"/>
      <c r="F19" s="671"/>
      <c r="G19" s="671"/>
      <c r="H19" s="671"/>
      <c r="I19" s="672"/>
      <c r="J19" s="558"/>
      <c r="K19" s="559"/>
    </row>
    <row r="20" spans="2:14" ht="22.5" customHeight="1" x14ac:dyDescent="0.25">
      <c r="B20" s="417"/>
      <c r="C20" s="417"/>
      <c r="D20" s="418"/>
      <c r="E20" s="418"/>
      <c r="F20" s="671"/>
      <c r="G20" s="671"/>
      <c r="H20" s="671"/>
      <c r="I20" s="672"/>
      <c r="J20" s="558"/>
      <c r="K20" s="559"/>
    </row>
    <row r="21" spans="2:14" ht="22.5" customHeight="1" x14ac:dyDescent="0.25">
      <c r="B21" s="417"/>
      <c r="C21" s="417"/>
      <c r="D21" s="418"/>
      <c r="E21" s="418"/>
      <c r="F21" s="671"/>
      <c r="G21" s="671"/>
      <c r="H21" s="671"/>
      <c r="I21" s="672"/>
      <c r="J21" s="558"/>
      <c r="K21" s="559"/>
    </row>
    <row r="22" spans="2:14" ht="22.5" customHeight="1" x14ac:dyDescent="0.25">
      <c r="B22" s="417"/>
      <c r="C22" s="417"/>
      <c r="D22" s="418"/>
      <c r="E22" s="418"/>
      <c r="F22" s="671"/>
      <c r="G22" s="671"/>
      <c r="H22" s="671"/>
      <c r="I22" s="672"/>
      <c r="J22" s="938"/>
      <c r="K22" s="939"/>
    </row>
    <row r="23" spans="2:14" ht="22.5" customHeight="1" x14ac:dyDescent="0.25">
      <c r="B23" s="417"/>
      <c r="C23" s="417"/>
      <c r="D23" s="418"/>
      <c r="E23" s="418"/>
      <c r="F23" s="671"/>
      <c r="G23" s="671"/>
      <c r="H23" s="671"/>
      <c r="I23" s="672"/>
      <c r="J23" s="938"/>
      <c r="K23" s="939"/>
    </row>
    <row r="24" spans="2:14" ht="22.5" customHeight="1" x14ac:dyDescent="0.25">
      <c r="B24" s="417"/>
      <c r="C24" s="417"/>
      <c r="D24" s="418"/>
      <c r="E24" s="418"/>
      <c r="F24" s="671"/>
      <c r="G24" s="671"/>
      <c r="H24" s="671"/>
      <c r="I24" s="672"/>
      <c r="J24" s="558"/>
      <c r="K24" s="559"/>
    </row>
    <row r="25" spans="2:14" ht="22.5" customHeight="1" x14ac:dyDescent="0.25">
      <c r="B25" s="417"/>
      <c r="C25" s="417"/>
      <c r="D25" s="418"/>
      <c r="E25" s="418"/>
      <c r="F25" s="671"/>
      <c r="G25" s="671"/>
      <c r="H25" s="671"/>
      <c r="I25" s="672"/>
      <c r="J25" s="558"/>
      <c r="K25" s="559"/>
    </row>
    <row r="26" spans="2:14" ht="22.5" customHeight="1" x14ac:dyDescent="0.25">
      <c r="B26" s="417"/>
      <c r="C26" s="417"/>
      <c r="D26" s="418"/>
      <c r="E26" s="418"/>
      <c r="F26" s="671"/>
      <c r="G26" s="671"/>
      <c r="H26" s="671"/>
      <c r="I26" s="672"/>
      <c r="J26" s="938"/>
      <c r="K26" s="939"/>
    </row>
    <row r="27" spans="2:14" ht="22.5" customHeight="1" x14ac:dyDescent="0.25">
      <c r="B27" s="417"/>
      <c r="C27" s="417"/>
      <c r="D27" s="418"/>
      <c r="E27" s="418"/>
      <c r="F27" s="671"/>
      <c r="G27" s="671"/>
      <c r="H27" s="671"/>
      <c r="I27" s="672"/>
      <c r="J27" s="938"/>
      <c r="K27" s="939"/>
    </row>
    <row r="28" spans="2:14" ht="22.5" customHeight="1" x14ac:dyDescent="0.25">
      <c r="B28" s="417"/>
      <c r="C28" s="417"/>
      <c r="D28" s="418"/>
      <c r="E28" s="418"/>
      <c r="F28" s="671"/>
      <c r="G28" s="671"/>
      <c r="H28" s="671"/>
      <c r="I28" s="672"/>
      <c r="J28" s="938"/>
      <c r="K28" s="939"/>
      <c r="M28" s="419"/>
      <c r="N28" s="419"/>
    </row>
    <row r="29" spans="2:14" ht="22.5" customHeight="1" x14ac:dyDescent="0.25">
      <c r="B29" s="417"/>
      <c r="C29" s="417"/>
      <c r="D29" s="418"/>
      <c r="E29" s="418"/>
      <c r="F29" s="671"/>
      <c r="G29" s="671"/>
      <c r="H29" s="671"/>
      <c r="I29" s="672"/>
      <c r="J29" s="938"/>
      <c r="K29" s="939"/>
    </row>
    <row r="30" spans="2:14" ht="22.5" customHeight="1" x14ac:dyDescent="0.25">
      <c r="B30" s="417"/>
      <c r="C30" s="417"/>
      <c r="D30" s="418"/>
      <c r="E30" s="418"/>
      <c r="F30" s="671"/>
      <c r="G30" s="671"/>
      <c r="H30" s="671"/>
      <c r="I30" s="672"/>
      <c r="J30" s="938"/>
      <c r="K30" s="939"/>
    </row>
    <row r="31" spans="2:14" ht="22.5" customHeight="1" x14ac:dyDescent="0.25">
      <c r="B31" s="417"/>
      <c r="C31" s="417"/>
      <c r="D31" s="418"/>
      <c r="E31" s="418"/>
      <c r="F31" s="671"/>
      <c r="G31" s="671"/>
      <c r="H31" s="671"/>
      <c r="I31" s="672"/>
      <c r="J31" s="938"/>
      <c r="K31" s="939"/>
    </row>
    <row r="32" spans="2:14" ht="22.5" customHeight="1" x14ac:dyDescent="0.25">
      <c r="B32" s="417"/>
      <c r="C32" s="417"/>
      <c r="D32" s="418"/>
      <c r="E32" s="418"/>
      <c r="F32" s="671"/>
      <c r="G32" s="671"/>
      <c r="H32" s="671"/>
      <c r="I32" s="672"/>
      <c r="J32" s="938"/>
      <c r="K32" s="939"/>
    </row>
    <row r="33" spans="2:11" ht="22.5" customHeight="1" x14ac:dyDescent="0.25">
      <c r="B33" s="420"/>
      <c r="C33" s="420"/>
      <c r="D33" s="421"/>
      <c r="E33" s="421"/>
      <c r="F33" s="673"/>
      <c r="G33" s="673"/>
      <c r="H33" s="673"/>
      <c r="I33" s="674"/>
      <c r="J33" s="936"/>
      <c r="K33" s="937"/>
    </row>
    <row r="34" spans="2:11" ht="22.5" customHeight="1" x14ac:dyDescent="0.25">
      <c r="B34" s="925" t="s">
        <v>247</v>
      </c>
      <c r="C34" s="926"/>
      <c r="D34" s="926"/>
      <c r="E34" s="927"/>
      <c r="F34" s="675">
        <f>SUM(F14:F33)</f>
        <v>0</v>
      </c>
      <c r="G34" s="675">
        <f t="shared" ref="G34:I34" si="0">SUM(G14:G33)</f>
        <v>0</v>
      </c>
      <c r="H34" s="675">
        <f t="shared" si="0"/>
        <v>0</v>
      </c>
      <c r="I34" s="675">
        <f t="shared" si="0"/>
        <v>0</v>
      </c>
      <c r="J34" s="422"/>
    </row>
    <row r="35" spans="2:11" ht="30" customHeight="1" x14ac:dyDescent="0.25">
      <c r="F35" s="423"/>
      <c r="G35" s="423"/>
      <c r="H35" s="423"/>
      <c r="I35" s="423"/>
      <c r="J35" s="423"/>
    </row>
    <row r="36" spans="2:11" ht="15" customHeight="1" x14ac:dyDescent="0.25">
      <c r="B36" s="424"/>
      <c r="C36" s="424"/>
      <c r="D36" s="41"/>
      <c r="E36" s="41"/>
      <c r="F36" s="425"/>
      <c r="G36" s="425"/>
      <c r="H36" s="425"/>
      <c r="I36" s="425"/>
      <c r="J36" s="493"/>
    </row>
    <row r="37" spans="2:11" ht="23.25" customHeight="1" x14ac:dyDescent="0.25">
      <c r="I37" s="332"/>
      <c r="J37" s="332"/>
      <c r="K37" s="666" t="s">
        <v>405</v>
      </c>
    </row>
  </sheetData>
  <sheetProtection algorithmName="SHA-512" hashValue="LDwSOy9a97Mqzm140iUWox56elmbTeKCOdJnFfOEMmZVORzph31yjWDXB6f/z8g/msx4yX1QIDNaSHTTVoKrhw==" saltValue="i2eIbLKnO56FWG2boOzA6Q==" spinCount="100000" sheet="1" objects="1" scenarios="1"/>
  <mergeCells count="29">
    <mergeCell ref="J16:K16"/>
    <mergeCell ref="J14:K14"/>
    <mergeCell ref="J15:K15"/>
    <mergeCell ref="J28:K28"/>
    <mergeCell ref="J29:K29"/>
    <mergeCell ref="J30:K30"/>
    <mergeCell ref="J31:K31"/>
    <mergeCell ref="J32:K32"/>
    <mergeCell ref="J18:K18"/>
    <mergeCell ref="J22:K22"/>
    <mergeCell ref="J23:K23"/>
    <mergeCell ref="J26:K26"/>
    <mergeCell ref="J27:K27"/>
    <mergeCell ref="B34:E34"/>
    <mergeCell ref="B3:K3"/>
    <mergeCell ref="M5:N5"/>
    <mergeCell ref="B8:K8"/>
    <mergeCell ref="B10:B13"/>
    <mergeCell ref="C10:C13"/>
    <mergeCell ref="D10:D13"/>
    <mergeCell ref="E10:E13"/>
    <mergeCell ref="F10:G10"/>
    <mergeCell ref="H10:H13"/>
    <mergeCell ref="J10:K13"/>
    <mergeCell ref="F11:F13"/>
    <mergeCell ref="G11:G13"/>
    <mergeCell ref="I10:I13"/>
    <mergeCell ref="J33:K33"/>
    <mergeCell ref="J17:K17"/>
  </mergeCells>
  <printOptions horizontalCentered="1" verticalCentered="1"/>
  <pageMargins left="0.19685039370078741" right="0.19685039370078741" top="0.11811023622047245" bottom="0.19685039370078741" header="0.11811023622047245" footer="0.19685039370078741"/>
  <pageSetup paperSize="9" scale="71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</sheetPr>
  <dimension ref="B2:I53"/>
  <sheetViews>
    <sheetView showGridLines="0" view="pageBreakPreview" zoomScale="70" zoomScaleNormal="80" zoomScaleSheetLayoutView="70" workbookViewId="0">
      <selection activeCell="B8" sqref="B8"/>
    </sheetView>
  </sheetViews>
  <sheetFormatPr baseColWidth="10" defaultRowHeight="12.75" x14ac:dyDescent="0.2"/>
  <cols>
    <col min="1" max="1" width="3" style="1" customWidth="1"/>
    <col min="2" max="2" width="8.7109375" style="1" bestFit="1" customWidth="1"/>
    <col min="3" max="3" width="38.7109375" style="1" customWidth="1"/>
    <col min="4" max="6" width="18" style="1" customWidth="1"/>
    <col min="7" max="7" width="16.140625" style="1" customWidth="1"/>
    <col min="8" max="8" width="23.140625" style="1" customWidth="1"/>
    <col min="9" max="9" width="0.7109375" style="1" customWidth="1"/>
    <col min="10" max="10" width="6" style="1" customWidth="1"/>
    <col min="11" max="16384" width="11.42578125" style="1"/>
  </cols>
  <sheetData>
    <row r="2" spans="2:9" s="2" customFormat="1" x14ac:dyDescent="0.2">
      <c r="B2" s="3" t="s">
        <v>0</v>
      </c>
      <c r="C2" s="4"/>
      <c r="D2" s="4"/>
      <c r="E2" s="5"/>
      <c r="F2" s="5"/>
      <c r="G2" s="5"/>
      <c r="H2" s="37" t="s">
        <v>263</v>
      </c>
      <c r="I2" s="5"/>
    </row>
    <row r="3" spans="2:9" s="27" customFormat="1" ht="18.75" x14ac:dyDescent="0.2">
      <c r="B3" s="575"/>
      <c r="C3" s="576"/>
      <c r="D3" s="576"/>
      <c r="E3" s="577"/>
      <c r="F3" s="26"/>
      <c r="G3" s="26"/>
      <c r="H3" s="38" t="s">
        <v>357</v>
      </c>
      <c r="I3" s="26"/>
    </row>
    <row r="4" spans="2:9" s="27" customFormat="1" ht="22.5" customHeight="1" x14ac:dyDescent="0.2">
      <c r="B4" s="578" t="s">
        <v>313</v>
      </c>
      <c r="C4" s="576"/>
      <c r="D4" s="576"/>
      <c r="E4" s="576"/>
      <c r="F4" s="25"/>
      <c r="G4" s="25"/>
      <c r="H4" s="548" t="s">
        <v>383</v>
      </c>
      <c r="I4" s="26"/>
    </row>
    <row r="5" spans="2:9" s="27" customFormat="1" ht="18.75" x14ac:dyDescent="0.2">
      <c r="B5" s="579" t="s">
        <v>314</v>
      </c>
      <c r="C5" s="576"/>
      <c r="D5" s="576"/>
      <c r="E5" s="576"/>
      <c r="F5" s="25"/>
      <c r="G5" s="25"/>
      <c r="H5" s="26"/>
      <c r="I5" s="26"/>
    </row>
    <row r="6" spans="2:9" s="27" customFormat="1" ht="18.75" x14ac:dyDescent="0.2">
      <c r="B6" s="643" t="s">
        <v>351</v>
      </c>
      <c r="C6" s="643"/>
      <c r="D6" s="643"/>
      <c r="E6" s="643"/>
      <c r="F6" s="644"/>
      <c r="G6" s="644"/>
      <c r="H6" s="644"/>
      <c r="I6" s="26"/>
    </row>
    <row r="7" spans="2:9" s="27" customFormat="1" ht="18.75" x14ac:dyDescent="0.3">
      <c r="B7" s="645" t="s">
        <v>28</v>
      </c>
      <c r="C7" s="643"/>
      <c r="D7" s="643"/>
      <c r="E7" s="643"/>
      <c r="F7" s="644"/>
      <c r="G7" s="644"/>
      <c r="H7" s="644"/>
      <c r="I7" s="26"/>
    </row>
    <row r="8" spans="2:9" ht="18.75" x14ac:dyDescent="0.2">
      <c r="B8" s="580"/>
      <c r="C8" s="580"/>
      <c r="D8" s="580"/>
      <c r="E8" s="580"/>
      <c r="F8" s="6"/>
      <c r="G8" s="6"/>
      <c r="H8" s="6"/>
      <c r="I8" s="6"/>
    </row>
    <row r="10" spans="2:9" ht="12.75" customHeight="1" x14ac:dyDescent="0.2">
      <c r="B10" s="23"/>
      <c r="C10" s="944" t="s">
        <v>323</v>
      </c>
      <c r="D10" s="23"/>
      <c r="E10" s="23"/>
      <c r="F10" s="23"/>
      <c r="G10" s="28"/>
      <c r="H10" s="29"/>
      <c r="I10" s="7"/>
    </row>
    <row r="11" spans="2:9" x14ac:dyDescent="0.2">
      <c r="B11" s="24" t="s">
        <v>2</v>
      </c>
      <c r="C11" s="945"/>
      <c r="D11" s="30" t="s">
        <v>3</v>
      </c>
      <c r="E11" s="24" t="s">
        <v>4</v>
      </c>
      <c r="F11" s="24" t="s">
        <v>5</v>
      </c>
      <c r="G11" s="31" t="s">
        <v>276</v>
      </c>
      <c r="H11" s="32" t="s">
        <v>6</v>
      </c>
      <c r="I11" s="8"/>
    </row>
    <row r="12" spans="2:9" x14ac:dyDescent="0.2">
      <c r="B12" s="24" t="s">
        <v>7</v>
      </c>
      <c r="C12" s="945"/>
      <c r="D12" s="24" t="s">
        <v>8</v>
      </c>
      <c r="E12" s="24" t="s">
        <v>388</v>
      </c>
      <c r="F12" s="24" t="s">
        <v>9</v>
      </c>
      <c r="G12" s="31"/>
      <c r="H12" s="32" t="s">
        <v>384</v>
      </c>
      <c r="I12" s="8"/>
    </row>
    <row r="13" spans="2:9" x14ac:dyDescent="0.2">
      <c r="B13" s="24" t="s">
        <v>10</v>
      </c>
      <c r="C13" s="945"/>
      <c r="D13" s="24" t="s">
        <v>27</v>
      </c>
      <c r="E13" s="31"/>
      <c r="F13" s="24" t="s">
        <v>387</v>
      </c>
      <c r="G13" s="31" t="s">
        <v>386</v>
      </c>
      <c r="H13" s="32" t="s">
        <v>385</v>
      </c>
      <c r="I13" s="8"/>
    </row>
    <row r="14" spans="2:9" ht="4.5" customHeight="1" x14ac:dyDescent="0.2">
      <c r="B14" s="24"/>
      <c r="C14" s="945"/>
      <c r="D14" s="24"/>
      <c r="E14" s="24"/>
      <c r="F14" s="24"/>
      <c r="G14" s="31"/>
      <c r="H14" s="33"/>
      <c r="I14" s="8"/>
    </row>
    <row r="15" spans="2:9" s="9" customFormat="1" x14ac:dyDescent="0.2">
      <c r="B15" s="34"/>
      <c r="C15" s="946"/>
      <c r="D15" s="34" t="s">
        <v>11</v>
      </c>
      <c r="E15" s="34" t="s">
        <v>12</v>
      </c>
      <c r="F15" s="34" t="s">
        <v>113</v>
      </c>
      <c r="G15" s="35" t="s">
        <v>13</v>
      </c>
      <c r="H15" s="581" t="s">
        <v>14</v>
      </c>
      <c r="I15" s="10"/>
    </row>
    <row r="16" spans="2:9" s="11" customFormat="1" ht="30" customHeight="1" x14ac:dyDescent="0.2">
      <c r="B16" s="501">
        <v>1</v>
      </c>
      <c r="C16" s="502" t="s">
        <v>18</v>
      </c>
      <c r="D16" s="503">
        <f>+D17+D18</f>
        <v>0</v>
      </c>
      <c r="E16" s="503">
        <f>+E17+E18</f>
        <v>0</v>
      </c>
      <c r="F16" s="503">
        <f>+F17+F18</f>
        <v>0</v>
      </c>
      <c r="G16" s="503">
        <f>+G17+G18</f>
        <v>0</v>
      </c>
      <c r="H16" s="504">
        <f>+H17+H18</f>
        <v>0</v>
      </c>
      <c r="I16" s="12"/>
    </row>
    <row r="17" spans="2:9" s="13" customFormat="1" ht="30" customHeight="1" x14ac:dyDescent="0.2">
      <c r="B17" s="506"/>
      <c r="C17" s="505" t="s">
        <v>277</v>
      </c>
      <c r="D17" s="498"/>
      <c r="E17" s="498"/>
      <c r="F17" s="498"/>
      <c r="G17" s="508">
        <f>'1.1'!G55</f>
        <v>0</v>
      </c>
      <c r="H17" s="509">
        <f>+G17-F17</f>
        <v>0</v>
      </c>
      <c r="I17" s="14"/>
    </row>
    <row r="18" spans="2:9" s="13" customFormat="1" ht="30" customHeight="1" x14ac:dyDescent="0.2">
      <c r="B18" s="506"/>
      <c r="C18" s="505" t="s">
        <v>278</v>
      </c>
      <c r="D18" s="498"/>
      <c r="E18" s="498"/>
      <c r="F18" s="498"/>
      <c r="G18" s="508">
        <f>'1.1'!K55</f>
        <v>0</v>
      </c>
      <c r="H18" s="509">
        <f>+G18-F18</f>
        <v>0</v>
      </c>
      <c r="I18" s="14"/>
    </row>
    <row r="19" spans="2:9" s="11" customFormat="1" ht="30" customHeight="1" x14ac:dyDescent="0.2">
      <c r="B19" s="501">
        <v>2</v>
      </c>
      <c r="C19" s="500" t="s">
        <v>19</v>
      </c>
      <c r="D19" s="503">
        <f>+D20+D21</f>
        <v>0</v>
      </c>
      <c r="E19" s="503">
        <f>+E20+E21</f>
        <v>0</v>
      </c>
      <c r="F19" s="503">
        <f>+F20+F21</f>
        <v>0</v>
      </c>
      <c r="G19" s="503">
        <f>+G20+G21</f>
        <v>0</v>
      </c>
      <c r="H19" s="504">
        <f>+H20+H21</f>
        <v>0</v>
      </c>
      <c r="I19" s="15"/>
    </row>
    <row r="20" spans="2:9" s="13" customFormat="1" ht="30" customHeight="1" x14ac:dyDescent="0.2">
      <c r="B20" s="506"/>
      <c r="C20" s="505" t="s">
        <v>442</v>
      </c>
      <c r="D20" s="498"/>
      <c r="E20" s="498"/>
      <c r="F20" s="498"/>
      <c r="G20" s="508">
        <f>'2'!E29</f>
        <v>0</v>
      </c>
      <c r="H20" s="509">
        <f t="shared" ref="H20:H37" si="0">+G20-F20</f>
        <v>0</v>
      </c>
      <c r="I20" s="14"/>
    </row>
    <row r="21" spans="2:9" s="13" customFormat="1" ht="30" customHeight="1" x14ac:dyDescent="0.2">
      <c r="B21" s="506"/>
      <c r="C21" s="505" t="s">
        <v>443</v>
      </c>
      <c r="D21" s="498"/>
      <c r="E21" s="498"/>
      <c r="F21" s="498"/>
      <c r="G21" s="508">
        <f>'2'!F29</f>
        <v>0</v>
      </c>
      <c r="H21" s="509">
        <f t="shared" si="0"/>
        <v>0</v>
      </c>
      <c r="I21" s="14"/>
    </row>
    <row r="22" spans="2:9" s="11" customFormat="1" ht="30" customHeight="1" x14ac:dyDescent="0.2">
      <c r="B22" s="501">
        <v>3</v>
      </c>
      <c r="C22" s="500" t="s">
        <v>20</v>
      </c>
      <c r="D22" s="503">
        <f>+D23+D24</f>
        <v>0</v>
      </c>
      <c r="E22" s="503">
        <f>+E23+E24</f>
        <v>0</v>
      </c>
      <c r="F22" s="503">
        <f>+F23+F24</f>
        <v>0</v>
      </c>
      <c r="G22" s="503">
        <f>+G23+G24</f>
        <v>0</v>
      </c>
      <c r="H22" s="504">
        <f>+H23+H24</f>
        <v>0</v>
      </c>
      <c r="I22" s="15"/>
    </row>
    <row r="23" spans="2:9" s="13" customFormat="1" ht="30" customHeight="1" x14ac:dyDescent="0.2">
      <c r="B23" s="506"/>
      <c r="C23" s="505" t="s">
        <v>442</v>
      </c>
      <c r="D23" s="498"/>
      <c r="E23" s="498"/>
      <c r="F23" s="498"/>
      <c r="G23" s="508">
        <f>'3'!E30</f>
        <v>0</v>
      </c>
      <c r="H23" s="509">
        <f t="shared" si="0"/>
        <v>0</v>
      </c>
      <c r="I23" s="14"/>
    </row>
    <row r="24" spans="2:9" s="13" customFormat="1" ht="30" customHeight="1" x14ac:dyDescent="0.2">
      <c r="B24" s="506"/>
      <c r="C24" s="505" t="s">
        <v>443</v>
      </c>
      <c r="D24" s="498"/>
      <c r="E24" s="498"/>
      <c r="F24" s="498"/>
      <c r="G24" s="508">
        <f>'3'!F30</f>
        <v>0</v>
      </c>
      <c r="H24" s="509">
        <f t="shared" si="0"/>
        <v>0</v>
      </c>
      <c r="I24" s="14"/>
    </row>
    <row r="25" spans="2:9" s="11" customFormat="1" ht="30" customHeight="1" x14ac:dyDescent="0.2">
      <c r="B25" s="501">
        <v>4</v>
      </c>
      <c r="C25" s="500" t="s">
        <v>21</v>
      </c>
      <c r="D25" s="499">
        <f>+D26+D27</f>
        <v>0</v>
      </c>
      <c r="E25" s="499">
        <f t="shared" ref="E25:F25" si="1">+E26+E27</f>
        <v>0</v>
      </c>
      <c r="F25" s="499">
        <f t="shared" si="1"/>
        <v>0</v>
      </c>
      <c r="G25" s="510">
        <f>'4'!H36</f>
        <v>0</v>
      </c>
      <c r="H25" s="511">
        <f t="shared" si="0"/>
        <v>0</v>
      </c>
      <c r="I25" s="15"/>
    </row>
    <row r="26" spans="2:9" s="11" customFormat="1" ht="30" customHeight="1" x14ac:dyDescent="0.2">
      <c r="B26" s="501"/>
      <c r="C26" s="505" t="s">
        <v>444</v>
      </c>
      <c r="D26" s="498"/>
      <c r="E26" s="498"/>
      <c r="F26" s="507">
        <f>+'4.2'!I37</f>
        <v>0</v>
      </c>
      <c r="G26" s="508">
        <f>+'4.2'!J37</f>
        <v>0</v>
      </c>
      <c r="H26" s="509">
        <f t="shared" si="0"/>
        <v>0</v>
      </c>
      <c r="I26" s="15"/>
    </row>
    <row r="27" spans="2:9" s="11" customFormat="1" ht="30" customHeight="1" x14ac:dyDescent="0.2">
      <c r="B27" s="501"/>
      <c r="C27" s="505" t="s">
        <v>445</v>
      </c>
      <c r="D27" s="498"/>
      <c r="E27" s="498"/>
      <c r="F27" s="498"/>
      <c r="G27" s="508">
        <f>SUM('4'!H15,'4'!H16,'4'!H17,'4'!H20,'4'!H21,'4'!H22,'4'!H23,'4'!H24,'4'!H25,'4'!H26,'4'!H27,'4'!H28,'4'!H29,'4'!H30,'4'!H31,'4'!H32,'4'!H33,'4'!H34,'4'!H35)</f>
        <v>0</v>
      </c>
      <c r="H27" s="509">
        <f t="shared" si="0"/>
        <v>0</v>
      </c>
      <c r="I27" s="15"/>
    </row>
    <row r="28" spans="2:9" s="11" customFormat="1" ht="30" customHeight="1" x14ac:dyDescent="0.2">
      <c r="B28" s="501">
        <v>5</v>
      </c>
      <c r="C28" s="500" t="s">
        <v>22</v>
      </c>
      <c r="D28" s="503">
        <f>+D29+D30+D31</f>
        <v>0</v>
      </c>
      <c r="E28" s="503">
        <f>+E29+E30+E31</f>
        <v>0</v>
      </c>
      <c r="F28" s="503">
        <f>+F29+F30+F31</f>
        <v>0</v>
      </c>
      <c r="G28" s="503">
        <f>+G29+G30+G31</f>
        <v>0</v>
      </c>
      <c r="H28" s="504">
        <f>+H29+H30+H31</f>
        <v>0</v>
      </c>
      <c r="I28" s="15"/>
    </row>
    <row r="29" spans="2:9" s="13" customFormat="1" ht="30" customHeight="1" x14ac:dyDescent="0.2">
      <c r="B29" s="506"/>
      <c r="C29" s="505" t="s">
        <v>281</v>
      </c>
      <c r="D29" s="498"/>
      <c r="E29" s="498"/>
      <c r="F29" s="498"/>
      <c r="G29" s="508">
        <f>'1.2'!F38</f>
        <v>0</v>
      </c>
      <c r="H29" s="509">
        <f t="shared" si="0"/>
        <v>0</v>
      </c>
      <c r="I29" s="14"/>
    </row>
    <row r="30" spans="2:9" s="13" customFormat="1" ht="30" customHeight="1" x14ac:dyDescent="0.2">
      <c r="B30" s="506"/>
      <c r="C30" s="505" t="s">
        <v>279</v>
      </c>
      <c r="D30" s="498"/>
      <c r="E30" s="498"/>
      <c r="F30" s="498"/>
      <c r="G30" s="508">
        <f>'1.2'!J38</f>
        <v>0</v>
      </c>
      <c r="H30" s="509">
        <f t="shared" si="0"/>
        <v>0</v>
      </c>
      <c r="I30" s="14"/>
    </row>
    <row r="31" spans="2:9" s="13" customFormat="1" ht="30" customHeight="1" x14ac:dyDescent="0.2">
      <c r="B31" s="506"/>
      <c r="C31" s="505" t="s">
        <v>280</v>
      </c>
      <c r="D31" s="507">
        <f>+D32+D33</f>
        <v>0</v>
      </c>
      <c r="E31" s="507">
        <f>+E32+E33</f>
        <v>0</v>
      </c>
      <c r="F31" s="507">
        <f>+F32+F33</f>
        <v>0</v>
      </c>
      <c r="G31" s="507">
        <f>+G32+G33</f>
        <v>0</v>
      </c>
      <c r="H31" s="512">
        <f>+H32+H33</f>
        <v>0</v>
      </c>
      <c r="I31" s="14"/>
    </row>
    <row r="32" spans="2:9" s="13" customFormat="1" ht="30" customHeight="1" x14ac:dyDescent="0.2">
      <c r="B32" s="506"/>
      <c r="C32" s="505" t="s">
        <v>440</v>
      </c>
      <c r="D32" s="498"/>
      <c r="E32" s="498"/>
      <c r="F32" s="498"/>
      <c r="G32" s="508">
        <f>'5'!E40</f>
        <v>0</v>
      </c>
      <c r="H32" s="509">
        <f t="shared" si="0"/>
        <v>0</v>
      </c>
      <c r="I32" s="14"/>
    </row>
    <row r="33" spans="2:9" s="13" customFormat="1" ht="30" customHeight="1" x14ac:dyDescent="0.2">
      <c r="B33" s="506"/>
      <c r="C33" s="505" t="s">
        <v>441</v>
      </c>
      <c r="D33" s="498"/>
      <c r="E33" s="498"/>
      <c r="F33" s="498"/>
      <c r="G33" s="508">
        <f>'5'!F40</f>
        <v>0</v>
      </c>
      <c r="H33" s="509">
        <f t="shared" si="0"/>
        <v>0</v>
      </c>
      <c r="I33" s="14"/>
    </row>
    <row r="34" spans="2:9" s="11" customFormat="1" ht="30" customHeight="1" x14ac:dyDescent="0.2">
      <c r="B34" s="501">
        <v>6</v>
      </c>
      <c r="C34" s="500" t="s">
        <v>23</v>
      </c>
      <c r="D34" s="499"/>
      <c r="E34" s="499"/>
      <c r="F34" s="499"/>
      <c r="G34" s="701"/>
      <c r="H34" s="511">
        <f>+G34-F34</f>
        <v>0</v>
      </c>
      <c r="I34" s="15"/>
    </row>
    <row r="35" spans="2:9" s="11" customFormat="1" ht="30" customHeight="1" x14ac:dyDescent="0.2">
      <c r="B35" s="501">
        <v>7</v>
      </c>
      <c r="C35" s="500" t="s">
        <v>24</v>
      </c>
      <c r="D35" s="499"/>
      <c r="E35" s="499"/>
      <c r="F35" s="499"/>
      <c r="G35" s="701"/>
      <c r="H35" s="511">
        <f t="shared" si="0"/>
        <v>0</v>
      </c>
      <c r="I35" s="15"/>
    </row>
    <row r="36" spans="2:9" s="11" customFormat="1" ht="30" customHeight="1" x14ac:dyDescent="0.2">
      <c r="B36" s="501">
        <v>8</v>
      </c>
      <c r="C36" s="500" t="s">
        <v>25</v>
      </c>
      <c r="D36" s="499"/>
      <c r="E36" s="499"/>
      <c r="F36" s="499"/>
      <c r="G36" s="701"/>
      <c r="H36" s="511">
        <f t="shared" si="0"/>
        <v>0</v>
      </c>
      <c r="I36" s="15"/>
    </row>
    <row r="37" spans="2:9" s="11" customFormat="1" ht="30" customHeight="1" x14ac:dyDescent="0.2">
      <c r="B37" s="501">
        <v>9</v>
      </c>
      <c r="C37" s="500" t="s">
        <v>26</v>
      </c>
      <c r="D37" s="499"/>
      <c r="E37" s="499"/>
      <c r="F37" s="499"/>
      <c r="G37" s="701"/>
      <c r="H37" s="511">
        <f t="shared" si="0"/>
        <v>0</v>
      </c>
      <c r="I37" s="15"/>
    </row>
    <row r="38" spans="2:9" s="2" customFormat="1" ht="30" customHeight="1" x14ac:dyDescent="0.2">
      <c r="B38" s="678"/>
      <c r="C38" s="513"/>
      <c r="D38" s="514">
        <f>+D16+D19+D22+D25+D28+D34+D35+D36+D37</f>
        <v>0</v>
      </c>
      <c r="E38" s="514">
        <f>+E16+E19+E22+E25+E28+E34+E35+E36+E37</f>
        <v>0</v>
      </c>
      <c r="F38" s="514">
        <f>+F16+F19+F22+F25+F28+F34+F35+F36+F37</f>
        <v>0</v>
      </c>
      <c r="G38" s="514">
        <f>+G16+G19+G22+G25+G28+G34+G35+G36+G37</f>
        <v>0</v>
      </c>
      <c r="H38" s="515">
        <f>+H16+H19+H22+H25+H28+H34+H35+H36+H37</f>
        <v>0</v>
      </c>
      <c r="I38" s="16"/>
    </row>
    <row r="39" spans="2:9" ht="27" customHeight="1" x14ac:dyDescent="0.2"/>
    <row r="40" spans="2:9" ht="22.5" customHeight="1" x14ac:dyDescent="0.2">
      <c r="B40" s="676"/>
      <c r="C40" s="36"/>
      <c r="D40" s="17"/>
      <c r="E40" s="17"/>
      <c r="F40" s="17"/>
      <c r="G40" s="17"/>
      <c r="H40" s="17"/>
      <c r="I40" s="18"/>
    </row>
    <row r="41" spans="2:9" ht="22.5" customHeight="1" x14ac:dyDescent="0.2">
      <c r="B41" s="677"/>
      <c r="C41" s="17"/>
      <c r="D41" s="17"/>
      <c r="E41" s="17"/>
      <c r="F41" s="17"/>
      <c r="G41" s="17"/>
      <c r="H41" s="17"/>
      <c r="I41" s="18"/>
    </row>
    <row r="42" spans="2:9" ht="22.5" customHeight="1" x14ac:dyDescent="0.2">
      <c r="B42" s="677"/>
      <c r="C42" s="17"/>
      <c r="D42" s="17"/>
      <c r="E42" s="17"/>
      <c r="F42" s="17"/>
      <c r="G42" s="17"/>
      <c r="H42" s="17"/>
      <c r="I42" s="18"/>
    </row>
    <row r="43" spans="2:9" ht="22.5" customHeight="1" x14ac:dyDescent="0.2">
      <c r="B43" s="677"/>
      <c r="C43" s="17"/>
      <c r="D43" s="17"/>
      <c r="E43" s="17"/>
      <c r="F43" s="17"/>
      <c r="G43" s="17"/>
      <c r="H43" s="17"/>
      <c r="I43" s="18"/>
    </row>
    <row r="44" spans="2:9" ht="22.5" customHeight="1" x14ac:dyDescent="0.2">
      <c r="B44" s="677"/>
      <c r="C44" s="17"/>
      <c r="D44" s="17"/>
      <c r="E44" s="17"/>
      <c r="F44" s="17"/>
      <c r="G44" s="17"/>
      <c r="H44" s="17"/>
      <c r="I44" s="18"/>
    </row>
    <row r="45" spans="2:9" ht="22.5" customHeight="1" x14ac:dyDescent="0.2">
      <c r="B45" s="677"/>
      <c r="C45" s="17"/>
      <c r="D45" s="17"/>
      <c r="E45" s="17"/>
      <c r="F45" s="17"/>
      <c r="G45" s="17"/>
      <c r="H45" s="17"/>
      <c r="I45" s="18"/>
    </row>
    <row r="46" spans="2:9" ht="22.5" customHeight="1" x14ac:dyDescent="0.2">
      <c r="B46" s="677"/>
      <c r="C46" s="17"/>
      <c r="D46" s="17"/>
      <c r="E46" s="17"/>
      <c r="F46" s="17"/>
      <c r="G46" s="17"/>
      <c r="H46" s="17"/>
      <c r="I46" s="18"/>
    </row>
    <row r="47" spans="2:9" ht="22.5" customHeight="1" x14ac:dyDescent="0.2">
      <c r="B47" s="677"/>
      <c r="C47" s="17"/>
      <c r="D47" s="17"/>
      <c r="E47" s="17"/>
      <c r="F47" s="17"/>
      <c r="G47" s="17"/>
      <c r="H47" s="17"/>
      <c r="I47" s="18"/>
    </row>
    <row r="48" spans="2:9" ht="22.5" customHeight="1" x14ac:dyDescent="0.2">
      <c r="B48" s="677"/>
      <c r="C48" s="17"/>
      <c r="D48" s="17"/>
      <c r="E48" s="17"/>
      <c r="F48" s="17"/>
      <c r="G48" s="17"/>
      <c r="H48" s="17"/>
      <c r="I48" s="18"/>
    </row>
    <row r="49" spans="2:9" ht="22.5" customHeight="1" x14ac:dyDescent="0.2">
      <c r="B49" s="677"/>
      <c r="C49" s="17"/>
      <c r="D49" s="17"/>
      <c r="E49" s="17"/>
      <c r="F49" s="17"/>
      <c r="G49" s="17"/>
      <c r="H49" s="17"/>
      <c r="I49" s="18"/>
    </row>
    <row r="50" spans="2:9" ht="22.5" customHeight="1" x14ac:dyDescent="0.2">
      <c r="B50" s="677"/>
      <c r="C50" s="17"/>
      <c r="D50" s="17"/>
      <c r="E50" s="17"/>
      <c r="F50" s="17"/>
      <c r="G50" s="17"/>
      <c r="H50" s="17"/>
      <c r="I50" s="18"/>
    </row>
    <row r="51" spans="2:9" x14ac:dyDescent="0.2">
      <c r="F51" s="21"/>
      <c r="G51" s="20"/>
      <c r="H51" s="21"/>
      <c r="I51" s="21"/>
    </row>
    <row r="52" spans="2:9" ht="33" customHeight="1" x14ac:dyDescent="0.2">
      <c r="F52" s="582"/>
      <c r="G52" s="668"/>
      <c r="H52" s="6"/>
      <c r="I52" s="6"/>
    </row>
    <row r="53" spans="2:9" s="2" customFormat="1" x14ac:dyDescent="0.2">
      <c r="F53" s="667"/>
      <c r="G53" s="667" t="s">
        <v>409</v>
      </c>
      <c r="H53" s="4"/>
      <c r="I53" s="4"/>
    </row>
  </sheetData>
  <sheetProtection password="DEB2" sheet="1" objects="1" scenarios="1"/>
  <mergeCells count="1">
    <mergeCell ref="C10:C15"/>
  </mergeCells>
  <printOptions horizontalCentered="1"/>
  <pageMargins left="0.23622047244094491" right="0.19685039370078741" top="0.27559055118110237" bottom="0.26" header="0" footer="0"/>
  <pageSetup paperSize="9" scale="6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2:L52"/>
  <sheetViews>
    <sheetView showGridLines="0" view="pageBreakPreview" zoomScale="70" zoomScaleNormal="70" zoomScaleSheetLayoutView="70" workbookViewId="0">
      <selection activeCell="F28" sqref="F28"/>
    </sheetView>
  </sheetViews>
  <sheetFormatPr baseColWidth="10" defaultColWidth="9.140625" defaultRowHeight="15" x14ac:dyDescent="0.25"/>
  <cols>
    <col min="1" max="1" width="2" style="50" customWidth="1"/>
    <col min="2" max="2" width="10" style="50" customWidth="1"/>
    <col min="3" max="5" width="9.140625" style="50" customWidth="1"/>
    <col min="6" max="8" width="7.7109375" style="50" customWidth="1"/>
    <col min="9" max="9" width="11.28515625" style="50" customWidth="1"/>
    <col min="10" max="10" width="26.85546875" style="50" bestFit="1" customWidth="1"/>
    <col min="11" max="11" width="9.140625" style="50" customWidth="1"/>
    <col min="12" max="13" width="10.7109375" style="50" customWidth="1"/>
    <col min="14" max="16384" width="9.140625" style="50"/>
  </cols>
  <sheetData>
    <row r="2" spans="2:11" x14ac:dyDescent="0.25">
      <c r="J2" s="40" t="s">
        <v>44</v>
      </c>
    </row>
    <row r="3" spans="2:11" s="52" customFormat="1" x14ac:dyDescent="0.25">
      <c r="B3" s="657" t="s">
        <v>0</v>
      </c>
      <c r="J3" s="42" t="s">
        <v>357</v>
      </c>
    </row>
    <row r="4" spans="2:11" s="52" customFormat="1" x14ac:dyDescent="0.25">
      <c r="B4" s="53"/>
      <c r="J4" s="43" t="s">
        <v>358</v>
      </c>
    </row>
    <row r="5" spans="2:11" s="52" customFormat="1" ht="27.75" customHeight="1" x14ac:dyDescent="0.25">
      <c r="B5" s="714" t="s">
        <v>45</v>
      </c>
      <c r="C5" s="714"/>
      <c r="D5" s="714"/>
      <c r="E5" s="714"/>
      <c r="F5" s="714"/>
      <c r="G5" s="714"/>
      <c r="H5" s="714"/>
      <c r="I5" s="714"/>
      <c r="J5" s="714"/>
      <c r="K5" s="714"/>
    </row>
    <row r="6" spans="2:11" s="52" customFormat="1" x14ac:dyDescent="0.25"/>
    <row r="7" spans="2:11" s="52" customFormat="1" x14ac:dyDescent="0.25"/>
    <row r="8" spans="2:11" s="52" customFormat="1" ht="18.75" customHeight="1" x14ac:dyDescent="0.25">
      <c r="B8" s="712" t="s">
        <v>46</v>
      </c>
      <c r="C8" s="712"/>
      <c r="D8" s="712"/>
      <c r="E8" s="712"/>
      <c r="F8" s="712"/>
      <c r="G8" s="54"/>
    </row>
    <row r="9" spans="2:11" s="52" customFormat="1" ht="18.75" customHeight="1" x14ac:dyDescent="0.25">
      <c r="B9" s="52" t="s">
        <v>47</v>
      </c>
    </row>
    <row r="10" spans="2:11" s="52" customFormat="1" ht="18.75" customHeight="1" x14ac:dyDescent="0.25">
      <c r="B10" s="52" t="s">
        <v>48</v>
      </c>
      <c r="C10" s="54"/>
    </row>
    <row r="11" spans="2:11" s="52" customFormat="1" ht="18.75" customHeight="1" x14ac:dyDescent="0.25">
      <c r="B11" s="52" t="s">
        <v>49</v>
      </c>
    </row>
    <row r="12" spans="2:11" s="52" customFormat="1" ht="18.75" customHeight="1" x14ac:dyDescent="0.25"/>
    <row r="14" spans="2:11" x14ac:dyDescent="0.25">
      <c r="B14" s="712" t="s">
        <v>397</v>
      </c>
      <c r="C14" s="713"/>
      <c r="D14" s="713"/>
      <c r="E14" s="713"/>
      <c r="F14" s="713"/>
      <c r="G14" s="713"/>
      <c r="H14" s="713"/>
      <c r="I14" s="713"/>
      <c r="J14" s="713"/>
      <c r="K14" s="713"/>
    </row>
    <row r="15" spans="2:11" x14ac:dyDescent="0.25">
      <c r="B15" s="54"/>
      <c r="C15" s="55"/>
      <c r="D15" s="55"/>
      <c r="E15" s="55"/>
      <c r="F15" s="55"/>
      <c r="G15" s="55"/>
      <c r="H15" s="55"/>
      <c r="I15" s="55"/>
      <c r="J15" s="55"/>
      <c r="K15" s="55"/>
    </row>
    <row r="16" spans="2:11" ht="14.1" customHeight="1" x14ac:dyDescent="0.25">
      <c r="B16" s="715" t="s">
        <v>50</v>
      </c>
      <c r="C16" s="716"/>
      <c r="D16" s="716"/>
      <c r="E16" s="716"/>
      <c r="F16" s="716"/>
      <c r="G16" s="716"/>
      <c r="H16" s="716"/>
      <c r="I16" s="716"/>
      <c r="J16" s="716"/>
      <c r="K16" s="716"/>
    </row>
    <row r="17" spans="2:11" ht="24" customHeight="1" x14ac:dyDescent="0.25">
      <c r="B17" s="56"/>
      <c r="C17" s="57"/>
      <c r="D17" s="57"/>
      <c r="E17" s="57"/>
      <c r="F17" s="57"/>
      <c r="G17" s="57"/>
      <c r="H17" s="57"/>
      <c r="I17" s="57"/>
      <c r="J17" s="57"/>
      <c r="K17" s="57"/>
    </row>
    <row r="18" spans="2:11" ht="14.1" customHeight="1" x14ac:dyDescent="0.25">
      <c r="B18" s="715" t="s">
        <v>51</v>
      </c>
      <c r="C18" s="716"/>
      <c r="D18" s="716"/>
      <c r="E18" s="716"/>
      <c r="F18" s="716"/>
      <c r="G18" s="716"/>
      <c r="H18" s="716"/>
      <c r="I18" s="716"/>
      <c r="J18" s="716"/>
      <c r="K18" s="716"/>
    </row>
    <row r="19" spans="2:11" ht="24" customHeight="1" x14ac:dyDescent="0.25">
      <c r="B19" s="56"/>
      <c r="C19" s="57"/>
      <c r="D19" s="57"/>
      <c r="E19" s="57"/>
      <c r="F19" s="57"/>
      <c r="G19" s="57"/>
      <c r="H19" s="57"/>
      <c r="I19" s="57"/>
      <c r="J19" s="57"/>
      <c r="K19" s="57"/>
    </row>
    <row r="20" spans="2:11" ht="14.1" customHeight="1" x14ac:dyDescent="0.25">
      <c r="B20" s="58" t="s">
        <v>52</v>
      </c>
    </row>
    <row r="21" spans="2:11" ht="24" customHeight="1" x14ac:dyDescent="0.25">
      <c r="B21" s="58"/>
    </row>
    <row r="22" spans="2:11" ht="14.1" customHeight="1" x14ac:dyDescent="0.25">
      <c r="B22" s="58" t="s">
        <v>53</v>
      </c>
    </row>
    <row r="23" spans="2:11" ht="24" customHeight="1" x14ac:dyDescent="0.25">
      <c r="B23" s="58"/>
    </row>
    <row r="24" spans="2:11" ht="14.1" customHeight="1" x14ac:dyDescent="0.25">
      <c r="B24" s="58" t="s">
        <v>54</v>
      </c>
    </row>
    <row r="25" spans="2:11" ht="24" customHeight="1" x14ac:dyDescent="0.25">
      <c r="B25" s="58"/>
    </row>
    <row r="26" spans="2:11" ht="14.1" customHeight="1" x14ac:dyDescent="0.25">
      <c r="B26" s="58" t="s">
        <v>55</v>
      </c>
    </row>
    <row r="27" spans="2:11" ht="24" customHeight="1" x14ac:dyDescent="0.25">
      <c r="B27" s="58"/>
    </row>
    <row r="28" spans="2:11" ht="14.1" customHeight="1" x14ac:dyDescent="0.25">
      <c r="B28" s="58" t="s">
        <v>56</v>
      </c>
    </row>
    <row r="29" spans="2:11" ht="24" customHeight="1" x14ac:dyDescent="0.25">
      <c r="B29" s="58"/>
    </row>
    <row r="30" spans="2:11" ht="14.1" customHeight="1" x14ac:dyDescent="0.25">
      <c r="B30" s="58" t="s">
        <v>57</v>
      </c>
    </row>
    <row r="31" spans="2:11" ht="14.1" customHeight="1" x14ac:dyDescent="0.25">
      <c r="B31" s="58"/>
    </row>
    <row r="32" spans="2:11" ht="14.1" customHeight="1" x14ac:dyDescent="0.25">
      <c r="B32" s="58"/>
    </row>
    <row r="33" spans="2:11" ht="14.1" customHeight="1" x14ac:dyDescent="0.25">
      <c r="B33" s="58"/>
    </row>
    <row r="34" spans="2:11" ht="14.1" customHeight="1" x14ac:dyDescent="0.25">
      <c r="B34" s="58"/>
    </row>
    <row r="35" spans="2:11" ht="14.1" customHeight="1" x14ac:dyDescent="0.25">
      <c r="B35" s="58"/>
    </row>
    <row r="36" spans="2:11" ht="14.1" customHeight="1" x14ac:dyDescent="0.25">
      <c r="B36" s="58"/>
    </row>
    <row r="37" spans="2:11" ht="14.1" customHeight="1" x14ac:dyDescent="0.25">
      <c r="B37" s="58"/>
    </row>
    <row r="38" spans="2:11" ht="14.1" customHeight="1" x14ac:dyDescent="0.25">
      <c r="B38" s="58"/>
    </row>
    <row r="39" spans="2:11" ht="14.1" customHeight="1" x14ac:dyDescent="0.25">
      <c r="B39" s="58"/>
    </row>
    <row r="40" spans="2:11" ht="14.1" customHeight="1" x14ac:dyDescent="0.25">
      <c r="B40" s="58"/>
    </row>
    <row r="41" spans="2:11" ht="14.1" customHeight="1" x14ac:dyDescent="0.25">
      <c r="B41" s="58"/>
    </row>
    <row r="42" spans="2:11" ht="14.1" customHeight="1" x14ac:dyDescent="0.25">
      <c r="B42" s="58"/>
    </row>
    <row r="43" spans="2:11" ht="14.1" customHeight="1" x14ac:dyDescent="0.25">
      <c r="B43" s="58"/>
    </row>
    <row r="44" spans="2:11" ht="14.1" customHeight="1" x14ac:dyDescent="0.25">
      <c r="B44" s="58"/>
    </row>
    <row r="45" spans="2:11" x14ac:dyDescent="0.25">
      <c r="B45" s="58"/>
    </row>
    <row r="46" spans="2:11" x14ac:dyDescent="0.25">
      <c r="B46" s="58"/>
    </row>
    <row r="47" spans="2:11" x14ac:dyDescent="0.25">
      <c r="B47" s="712"/>
      <c r="C47" s="713"/>
      <c r="D47" s="713"/>
      <c r="E47" s="713"/>
      <c r="F47" s="713"/>
      <c r="G47" s="713"/>
      <c r="H47" s="713"/>
      <c r="I47" s="713"/>
      <c r="J47" s="713"/>
      <c r="K47" s="713"/>
    </row>
    <row r="48" spans="2:11" ht="33" customHeight="1" x14ac:dyDescent="0.25">
      <c r="B48" s="712"/>
      <c r="C48" s="713"/>
      <c r="D48" s="713"/>
      <c r="E48" s="713"/>
      <c r="F48" s="713"/>
      <c r="G48" s="713"/>
      <c r="H48" s="713"/>
      <c r="I48" s="713"/>
      <c r="J48" s="713"/>
      <c r="K48" s="713"/>
    </row>
    <row r="49" spans="2:12" ht="17.25" customHeight="1" x14ac:dyDescent="0.25">
      <c r="B49" s="54"/>
      <c r="C49" s="55"/>
      <c r="D49" s="55"/>
      <c r="E49" s="55"/>
      <c r="F49" s="55"/>
      <c r="G49" s="55"/>
      <c r="H49" s="55"/>
      <c r="I49" s="55"/>
      <c r="J49" s="59" t="s">
        <v>43</v>
      </c>
      <c r="K49" s="60"/>
      <c r="L49" s="60"/>
    </row>
    <row r="50" spans="2:12" ht="23.25" customHeight="1" x14ac:dyDescent="0.25">
      <c r="B50" s="56"/>
      <c r="C50" s="56"/>
      <c r="D50" s="56"/>
      <c r="E50" s="56"/>
      <c r="F50" s="56"/>
      <c r="G50" s="56"/>
      <c r="H50" s="56"/>
    </row>
    <row r="51" spans="2:12" x14ac:dyDescent="0.25">
      <c r="B51" s="56"/>
      <c r="C51" s="56"/>
      <c r="D51" s="56"/>
      <c r="E51" s="56"/>
      <c r="F51" s="56"/>
      <c r="G51" s="56"/>
      <c r="H51" s="56"/>
      <c r="I51" s="56"/>
      <c r="J51" s="56"/>
      <c r="K51" s="56"/>
    </row>
    <row r="52" spans="2:12" x14ac:dyDescent="0.25">
      <c r="B52" s="56"/>
      <c r="C52" s="56"/>
      <c r="D52" s="56"/>
      <c r="E52" s="56"/>
      <c r="F52" s="56"/>
      <c r="G52" s="56"/>
      <c r="H52" s="56"/>
      <c r="I52" s="56"/>
      <c r="J52" s="56"/>
      <c r="K52" s="56"/>
    </row>
  </sheetData>
  <mergeCells count="7">
    <mergeCell ref="B48:K48"/>
    <mergeCell ref="B5:K5"/>
    <mergeCell ref="B8:F8"/>
    <mergeCell ref="B14:K14"/>
    <mergeCell ref="B16:K16"/>
    <mergeCell ref="B18:K18"/>
    <mergeCell ref="B47:K47"/>
  </mergeCells>
  <printOptions horizontalCentered="1"/>
  <pageMargins left="0.26" right="0.28000000000000003" top="0.66" bottom="0.69" header="0.51181102362204722" footer="0.51181102362204722"/>
  <pageSetup paperSize="9" scale="90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</sheetPr>
  <dimension ref="C2:P41"/>
  <sheetViews>
    <sheetView showGridLines="0" view="pageBreakPreview" zoomScale="70" zoomScaleNormal="70" zoomScaleSheetLayoutView="70" workbookViewId="0">
      <selection activeCell="M9" sqref="M9"/>
    </sheetView>
  </sheetViews>
  <sheetFormatPr baseColWidth="10" defaultColWidth="11" defaultRowHeight="12.75" x14ac:dyDescent="0.2"/>
  <cols>
    <col min="1" max="2" width="2.85546875" style="39" customWidth="1"/>
    <col min="3" max="4" width="10.7109375" style="39" customWidth="1"/>
    <col min="5" max="5" width="33.5703125" style="39" customWidth="1"/>
    <col min="6" max="6" width="12" style="39" customWidth="1"/>
    <col min="7" max="13" width="14.5703125" style="39" customWidth="1"/>
    <col min="14" max="14" width="16.5703125" style="39" customWidth="1"/>
    <col min="15" max="15" width="17" style="39" customWidth="1"/>
    <col min="16" max="16" width="4.42578125" style="39" customWidth="1"/>
    <col min="17" max="16384" width="11" style="39"/>
  </cols>
  <sheetData>
    <row r="2" spans="3:15" s="52" customFormat="1" ht="15" x14ac:dyDescent="0.25">
      <c r="C2" s="81" t="s">
        <v>0</v>
      </c>
      <c r="M2" s="427"/>
      <c r="N2" s="427"/>
      <c r="O2" s="427"/>
    </row>
    <row r="3" spans="3:15" s="52" customFormat="1" ht="15" x14ac:dyDescent="0.25">
      <c r="M3" s="427"/>
      <c r="N3" s="428" t="s">
        <v>205</v>
      </c>
      <c r="O3" s="429"/>
    </row>
    <row r="4" spans="3:15" s="52" customFormat="1" ht="15" x14ac:dyDescent="0.25">
      <c r="C4" s="385" t="s">
        <v>206</v>
      </c>
      <c r="D4" s="385"/>
      <c r="E4" s="385"/>
      <c r="F4" s="385"/>
      <c r="G4" s="385"/>
      <c r="H4" s="385"/>
      <c r="I4" s="385"/>
      <c r="J4" s="385"/>
      <c r="K4" s="385"/>
      <c r="L4" s="385"/>
      <c r="M4" s="430"/>
      <c r="N4" s="431" t="s">
        <v>357</v>
      </c>
      <c r="O4" s="432"/>
    </row>
    <row r="5" spans="3:15" s="52" customFormat="1" ht="15" x14ac:dyDescent="0.25">
      <c r="C5" s="385" t="s">
        <v>159</v>
      </c>
      <c r="D5" s="385"/>
      <c r="E5" s="385"/>
      <c r="F5" s="385"/>
      <c r="G5" s="385"/>
      <c r="H5" s="385"/>
      <c r="I5" s="385"/>
      <c r="J5" s="385"/>
      <c r="K5" s="385"/>
      <c r="L5" s="385"/>
      <c r="M5" s="430"/>
      <c r="N5" s="433" t="s">
        <v>389</v>
      </c>
      <c r="O5" s="434"/>
    </row>
    <row r="6" spans="3:15" s="52" customFormat="1" ht="15" x14ac:dyDescent="0.25">
      <c r="C6" s="636" t="s">
        <v>352</v>
      </c>
      <c r="D6" s="430"/>
      <c r="E6" s="430"/>
      <c r="F6" s="430"/>
      <c r="G6" s="430"/>
      <c r="H6" s="430"/>
      <c r="I6" s="430"/>
      <c r="J6" s="430"/>
      <c r="K6" s="430"/>
      <c r="L6" s="430"/>
      <c r="M6" s="430"/>
      <c r="N6" s="430"/>
      <c r="O6" s="427"/>
    </row>
    <row r="7" spans="3:15" s="52" customFormat="1" ht="17.25" customHeight="1" x14ac:dyDescent="0.25">
      <c r="C7" s="427" t="s">
        <v>28</v>
      </c>
      <c r="D7" s="427"/>
      <c r="E7" s="427"/>
      <c r="F7" s="427"/>
      <c r="G7" s="427"/>
      <c r="H7" s="430"/>
      <c r="I7" s="430"/>
      <c r="J7" s="430"/>
      <c r="K7" s="430"/>
      <c r="L7" s="430"/>
      <c r="M7" s="430"/>
      <c r="N7" s="430"/>
      <c r="O7" s="427"/>
    </row>
    <row r="8" spans="3:15" s="52" customFormat="1" ht="17.25" customHeight="1" x14ac:dyDescent="0.25">
      <c r="H8" s="385"/>
      <c r="I8" s="385"/>
      <c r="J8" s="385"/>
      <c r="K8" s="385"/>
      <c r="L8" s="385"/>
      <c r="M8" s="430"/>
      <c r="N8" s="430"/>
      <c r="O8" s="427"/>
    </row>
    <row r="9" spans="3:15" s="46" customFormat="1" x14ac:dyDescent="0.2"/>
    <row r="12" spans="3:15" ht="16.5" customHeight="1" x14ac:dyDescent="0.2">
      <c r="C12" s="952" t="s">
        <v>128</v>
      </c>
      <c r="D12" s="952"/>
      <c r="E12" s="931"/>
      <c r="F12" s="950" t="s">
        <v>302</v>
      </c>
      <c r="G12" s="954" t="s">
        <v>393</v>
      </c>
      <c r="H12" s="954" t="s">
        <v>392</v>
      </c>
      <c r="I12" s="961" t="s">
        <v>390</v>
      </c>
      <c r="J12" s="962"/>
      <c r="K12" s="962"/>
      <c r="L12" s="962"/>
      <c r="M12" s="962"/>
      <c r="N12" s="954" t="s">
        <v>207</v>
      </c>
      <c r="O12" s="954" t="s">
        <v>391</v>
      </c>
    </row>
    <row r="13" spans="3:15" ht="13.5" customHeight="1" x14ac:dyDescent="0.2">
      <c r="C13" s="931"/>
      <c r="D13" s="931"/>
      <c r="E13" s="931"/>
      <c r="F13" s="951"/>
      <c r="G13" s="954"/>
      <c r="H13" s="954"/>
      <c r="I13" s="931" t="s">
        <v>208</v>
      </c>
      <c r="J13" s="931" t="s">
        <v>209</v>
      </c>
      <c r="K13" s="931" t="s">
        <v>210</v>
      </c>
      <c r="L13" s="931" t="s">
        <v>211</v>
      </c>
      <c r="M13" s="931" t="s">
        <v>212</v>
      </c>
      <c r="N13" s="954"/>
      <c r="O13" s="954"/>
    </row>
    <row r="14" spans="3:15" ht="29.25" customHeight="1" x14ac:dyDescent="0.2">
      <c r="C14" s="953" t="s">
        <v>265</v>
      </c>
      <c r="D14" s="955" t="s">
        <v>303</v>
      </c>
      <c r="E14" s="931" t="s">
        <v>304</v>
      </c>
      <c r="F14" s="951" t="s">
        <v>213</v>
      </c>
      <c r="G14" s="954"/>
      <c r="H14" s="954"/>
      <c r="I14" s="931"/>
      <c r="J14" s="931"/>
      <c r="K14" s="931"/>
      <c r="L14" s="931"/>
      <c r="M14" s="931"/>
      <c r="N14" s="954"/>
      <c r="O14" s="954"/>
    </row>
    <row r="15" spans="3:15" ht="19.5" customHeight="1" x14ac:dyDescent="0.2">
      <c r="C15" s="954"/>
      <c r="D15" s="956"/>
      <c r="E15" s="958"/>
      <c r="F15" s="951" t="s">
        <v>214</v>
      </c>
      <c r="G15" s="954"/>
      <c r="H15" s="954"/>
      <c r="I15" s="931"/>
      <c r="J15" s="931"/>
      <c r="K15" s="931"/>
      <c r="L15" s="931"/>
      <c r="M15" s="931"/>
      <c r="N15" s="954"/>
      <c r="O15" s="954"/>
    </row>
    <row r="16" spans="3:15" ht="60" customHeight="1" x14ac:dyDescent="0.2">
      <c r="C16" s="954"/>
      <c r="D16" s="956"/>
      <c r="E16" s="958"/>
      <c r="F16" s="951"/>
      <c r="G16" s="960"/>
      <c r="H16" s="960"/>
      <c r="I16" s="850"/>
      <c r="J16" s="850"/>
      <c r="K16" s="850"/>
      <c r="L16" s="850"/>
      <c r="M16" s="850"/>
      <c r="N16" s="960"/>
      <c r="O16" s="960"/>
    </row>
    <row r="17" spans="3:15" s="72" customFormat="1" x14ac:dyDescent="0.2">
      <c r="C17" s="954"/>
      <c r="D17" s="957"/>
      <c r="E17" s="958"/>
      <c r="F17" s="34" t="s">
        <v>13</v>
      </c>
      <c r="G17" s="435" t="s">
        <v>14</v>
      </c>
      <c r="H17" s="34" t="s">
        <v>15</v>
      </c>
      <c r="I17" s="435"/>
      <c r="J17" s="435"/>
      <c r="K17" s="435"/>
      <c r="L17" s="435"/>
      <c r="M17" s="435"/>
      <c r="N17" s="435" t="s">
        <v>17</v>
      </c>
      <c r="O17" s="435" t="s">
        <v>200</v>
      </c>
    </row>
    <row r="18" spans="3:15" ht="30" customHeight="1" x14ac:dyDescent="0.2">
      <c r="C18" s="436"/>
      <c r="D18" s="436"/>
      <c r="E18" s="436"/>
      <c r="F18" s="436"/>
      <c r="G18" s="437"/>
      <c r="H18" s="437"/>
      <c r="I18" s="437"/>
      <c r="J18" s="437"/>
      <c r="K18" s="437"/>
      <c r="L18" s="437"/>
      <c r="M18" s="438">
        <f>SUM(I18:L18)</f>
        <v>0</v>
      </c>
      <c r="N18" s="437"/>
      <c r="O18" s="437"/>
    </row>
    <row r="19" spans="3:15" ht="30" customHeight="1" x14ac:dyDescent="0.2">
      <c r="C19" s="439"/>
      <c r="D19" s="439"/>
      <c r="E19" s="439"/>
      <c r="F19" s="439"/>
      <c r="G19" s="440"/>
      <c r="H19" s="440"/>
      <c r="I19" s="440"/>
      <c r="J19" s="440"/>
      <c r="K19" s="440"/>
      <c r="L19" s="440"/>
      <c r="M19" s="441">
        <f>SUM(I19:L19)</f>
        <v>0</v>
      </c>
      <c r="N19" s="440"/>
      <c r="O19" s="440"/>
    </row>
    <row r="20" spans="3:15" ht="30" customHeight="1" x14ac:dyDescent="0.2">
      <c r="C20" s="439"/>
      <c r="D20" s="439"/>
      <c r="E20" s="439"/>
      <c r="F20" s="439"/>
      <c r="G20" s="440"/>
      <c r="H20" s="440"/>
      <c r="I20" s="440"/>
      <c r="J20" s="440"/>
      <c r="K20" s="440"/>
      <c r="L20" s="440"/>
      <c r="M20" s="441">
        <f t="shared" ref="M20:M30" si="0">SUM(I20:L20)</f>
        <v>0</v>
      </c>
      <c r="N20" s="440"/>
      <c r="O20" s="440"/>
    </row>
    <row r="21" spans="3:15" ht="30" customHeight="1" x14ac:dyDescent="0.2">
      <c r="C21" s="439"/>
      <c r="D21" s="439"/>
      <c r="E21" s="439"/>
      <c r="F21" s="439"/>
      <c r="G21" s="440"/>
      <c r="H21" s="440"/>
      <c r="I21" s="440"/>
      <c r="J21" s="440"/>
      <c r="K21" s="440"/>
      <c r="L21" s="440"/>
      <c r="M21" s="441">
        <f t="shared" si="0"/>
        <v>0</v>
      </c>
      <c r="N21" s="440"/>
      <c r="O21" s="440"/>
    </row>
    <row r="22" spans="3:15" ht="30" customHeight="1" x14ac:dyDescent="0.2">
      <c r="C22" s="439"/>
      <c r="D22" s="439"/>
      <c r="E22" s="439"/>
      <c r="F22" s="439"/>
      <c r="G22" s="440"/>
      <c r="H22" s="440"/>
      <c r="I22" s="440"/>
      <c r="J22" s="440"/>
      <c r="K22" s="440"/>
      <c r="L22" s="440"/>
      <c r="M22" s="441">
        <f t="shared" si="0"/>
        <v>0</v>
      </c>
      <c r="N22" s="440"/>
      <c r="O22" s="440"/>
    </row>
    <row r="23" spans="3:15" ht="30" customHeight="1" x14ac:dyDescent="0.2">
      <c r="C23" s="439"/>
      <c r="D23" s="439"/>
      <c r="E23" s="439"/>
      <c r="F23" s="439"/>
      <c r="G23" s="440"/>
      <c r="H23" s="440"/>
      <c r="I23" s="440"/>
      <c r="J23" s="440"/>
      <c r="K23" s="440"/>
      <c r="L23" s="440"/>
      <c r="M23" s="441">
        <f t="shared" si="0"/>
        <v>0</v>
      </c>
      <c r="N23" s="440"/>
      <c r="O23" s="440"/>
    </row>
    <row r="24" spans="3:15" ht="30" customHeight="1" x14ac:dyDescent="0.2">
      <c r="C24" s="439"/>
      <c r="D24" s="439"/>
      <c r="E24" s="439"/>
      <c r="F24" s="439"/>
      <c r="G24" s="440"/>
      <c r="H24" s="440"/>
      <c r="I24" s="440"/>
      <c r="J24" s="440"/>
      <c r="K24" s="440"/>
      <c r="L24" s="440"/>
      <c r="M24" s="441">
        <f t="shared" si="0"/>
        <v>0</v>
      </c>
      <c r="N24" s="440"/>
      <c r="O24" s="440"/>
    </row>
    <row r="25" spans="3:15" ht="30" customHeight="1" x14ac:dyDescent="0.2">
      <c r="C25" s="439"/>
      <c r="D25" s="439"/>
      <c r="E25" s="439"/>
      <c r="F25" s="439"/>
      <c r="G25" s="440"/>
      <c r="H25" s="440"/>
      <c r="I25" s="440"/>
      <c r="J25" s="440"/>
      <c r="K25" s="440"/>
      <c r="L25" s="440"/>
      <c r="M25" s="441">
        <f t="shared" si="0"/>
        <v>0</v>
      </c>
      <c r="N25" s="440"/>
      <c r="O25" s="440"/>
    </row>
    <row r="26" spans="3:15" ht="30" customHeight="1" x14ac:dyDescent="0.2">
      <c r="C26" s="439"/>
      <c r="D26" s="439"/>
      <c r="E26" s="439"/>
      <c r="F26" s="439"/>
      <c r="G26" s="440"/>
      <c r="H26" s="440"/>
      <c r="I26" s="440"/>
      <c r="J26" s="440"/>
      <c r="K26" s="440"/>
      <c r="L26" s="440"/>
      <c r="M26" s="441">
        <f t="shared" si="0"/>
        <v>0</v>
      </c>
      <c r="N26" s="440"/>
      <c r="O26" s="440"/>
    </row>
    <row r="27" spans="3:15" ht="30" customHeight="1" x14ac:dyDescent="0.2">
      <c r="C27" s="439"/>
      <c r="D27" s="439"/>
      <c r="E27" s="439"/>
      <c r="F27" s="439"/>
      <c r="G27" s="440"/>
      <c r="H27" s="440"/>
      <c r="I27" s="440"/>
      <c r="J27" s="440"/>
      <c r="K27" s="440"/>
      <c r="L27" s="440"/>
      <c r="M27" s="441">
        <f t="shared" si="0"/>
        <v>0</v>
      </c>
      <c r="N27" s="440"/>
      <c r="O27" s="440"/>
    </row>
    <row r="28" spans="3:15" ht="30" customHeight="1" x14ac:dyDescent="0.2">
      <c r="C28" s="439"/>
      <c r="D28" s="439"/>
      <c r="E28" s="439"/>
      <c r="F28" s="439"/>
      <c r="G28" s="440"/>
      <c r="H28" s="440"/>
      <c r="I28" s="440"/>
      <c r="J28" s="440"/>
      <c r="K28" s="440"/>
      <c r="L28" s="440"/>
      <c r="M28" s="441">
        <f t="shared" si="0"/>
        <v>0</v>
      </c>
      <c r="N28" s="440"/>
      <c r="O28" s="440"/>
    </row>
    <row r="29" spans="3:15" ht="30" customHeight="1" x14ac:dyDescent="0.2">
      <c r="C29" s="439"/>
      <c r="D29" s="439"/>
      <c r="E29" s="439"/>
      <c r="F29" s="439"/>
      <c r="G29" s="440"/>
      <c r="H29" s="440"/>
      <c r="I29" s="440"/>
      <c r="J29" s="440"/>
      <c r="K29" s="440"/>
      <c r="L29" s="440"/>
      <c r="M29" s="441">
        <f t="shared" si="0"/>
        <v>0</v>
      </c>
      <c r="N29" s="440"/>
      <c r="O29" s="442"/>
    </row>
    <row r="30" spans="3:15" ht="30" customHeight="1" x14ac:dyDescent="0.2">
      <c r="C30" s="443"/>
      <c r="D30" s="443"/>
      <c r="E30" s="443"/>
      <c r="F30" s="443"/>
      <c r="G30" s="444"/>
      <c r="H30" s="444"/>
      <c r="I30" s="444"/>
      <c r="J30" s="444"/>
      <c r="K30" s="444"/>
      <c r="L30" s="444"/>
      <c r="M30" s="445">
        <f t="shared" si="0"/>
        <v>0</v>
      </c>
      <c r="N30" s="444"/>
      <c r="O30" s="444"/>
    </row>
    <row r="31" spans="3:15" ht="35.1" customHeight="1" x14ac:dyDescent="0.2">
      <c r="C31" s="947" t="s">
        <v>294</v>
      </c>
      <c r="D31" s="948"/>
      <c r="E31" s="948"/>
      <c r="F31" s="949"/>
      <c r="G31" s="446">
        <f>SUM(G18:G30)</f>
        <v>0</v>
      </c>
      <c r="H31" s="446">
        <f t="shared" ref="H31:O31" si="1">SUM(H18:H30)</f>
        <v>0</v>
      </c>
      <c r="I31" s="446">
        <f t="shared" si="1"/>
        <v>0</v>
      </c>
      <c r="J31" s="446">
        <f t="shared" si="1"/>
        <v>0</v>
      </c>
      <c r="K31" s="446">
        <f t="shared" si="1"/>
        <v>0</v>
      </c>
      <c r="L31" s="446">
        <f t="shared" si="1"/>
        <v>0</v>
      </c>
      <c r="M31" s="446">
        <f t="shared" si="1"/>
        <v>0</v>
      </c>
      <c r="N31" s="446">
        <f t="shared" si="1"/>
        <v>0</v>
      </c>
      <c r="O31" s="446">
        <f t="shared" si="1"/>
        <v>0</v>
      </c>
    </row>
    <row r="32" spans="3:15" ht="19.5" customHeight="1" x14ac:dyDescent="0.2">
      <c r="O32" s="447"/>
    </row>
    <row r="33" spans="3:16" ht="0.75" customHeight="1" x14ac:dyDescent="0.2"/>
    <row r="34" spans="3:16" s="46" customFormat="1" ht="35.1" customHeight="1" x14ac:dyDescent="0.2">
      <c r="C34" s="152" t="s">
        <v>437</v>
      </c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3:16" ht="25.5" customHeight="1" x14ac:dyDescent="0.2">
      <c r="C35" s="702"/>
      <c r="D35" s="703"/>
      <c r="E35" s="703"/>
      <c r="F35" s="703"/>
      <c r="G35" s="703"/>
      <c r="H35" s="703"/>
      <c r="I35" s="703"/>
      <c r="J35" s="703"/>
      <c r="K35" s="703"/>
      <c r="L35" s="703"/>
      <c r="M35" s="703"/>
      <c r="N35" s="703"/>
      <c r="O35" s="704"/>
    </row>
    <row r="36" spans="3:16" ht="25.5" customHeight="1" x14ac:dyDescent="0.2">
      <c r="C36" s="702"/>
      <c r="D36" s="703"/>
      <c r="E36" s="703"/>
      <c r="F36" s="703"/>
      <c r="G36" s="703"/>
      <c r="H36" s="703"/>
      <c r="I36" s="703"/>
      <c r="J36" s="703"/>
      <c r="K36" s="703"/>
      <c r="L36" s="703"/>
      <c r="M36" s="703"/>
      <c r="N36" s="703"/>
      <c r="O36" s="704"/>
    </row>
    <row r="37" spans="3:16" ht="25.5" customHeight="1" x14ac:dyDescent="0.2">
      <c r="C37" s="702"/>
      <c r="D37" s="703"/>
      <c r="E37" s="703"/>
      <c r="F37" s="703"/>
      <c r="G37" s="703"/>
      <c r="H37" s="703"/>
      <c r="I37" s="703"/>
      <c r="J37" s="703"/>
      <c r="K37" s="703"/>
      <c r="L37" s="703"/>
      <c r="M37" s="703"/>
      <c r="N37" s="703"/>
      <c r="O37" s="704"/>
    </row>
    <row r="38" spans="3:16" ht="25.5" customHeight="1" x14ac:dyDescent="0.2">
      <c r="C38" s="705"/>
      <c r="D38" s="705"/>
      <c r="E38" s="705"/>
      <c r="F38" s="705"/>
      <c r="G38" s="705"/>
      <c r="H38" s="705"/>
      <c r="I38" s="705"/>
      <c r="J38" s="705"/>
      <c r="K38" s="705"/>
      <c r="L38" s="705"/>
      <c r="M38" s="705"/>
      <c r="N38" s="705"/>
      <c r="O38" s="705"/>
    </row>
    <row r="39" spans="3:16" ht="27" customHeight="1" x14ac:dyDescent="0.2">
      <c r="C39" s="426"/>
      <c r="D39" s="426"/>
      <c r="E39" s="426"/>
      <c r="F39" s="426"/>
      <c r="G39" s="426"/>
      <c r="H39" s="426"/>
      <c r="I39" s="426"/>
      <c r="J39" s="426"/>
      <c r="K39" s="426"/>
      <c r="L39" s="426"/>
      <c r="M39" s="448"/>
      <c r="O39" s="448"/>
    </row>
    <row r="40" spans="3:16" ht="25.5" customHeight="1" x14ac:dyDescent="0.25">
      <c r="M40" s="959" t="s">
        <v>435</v>
      </c>
      <c r="N40" s="959"/>
      <c r="O40" s="959"/>
    </row>
    <row r="41" spans="3:16" ht="6" customHeight="1" x14ac:dyDescent="0.2"/>
  </sheetData>
  <sheetProtection algorithmName="SHA-512" hashValue="+DqwfQ6yJA+6OhI8hhHmj8VEtm/AIReMx2GQgBR2KLx59X+j579VInFdZ4Pel2p/3HpQcUKVAEaHcawIHWTd3g==" saltValue="WPFgDpom0If2wfcpj5JQjQ==" spinCount="100000" sheet="1" objects="1" scenarios="1" insertRows="0"/>
  <mergeCells count="17">
    <mergeCell ref="M40:O40"/>
    <mergeCell ref="G12:G16"/>
    <mergeCell ref="H12:H16"/>
    <mergeCell ref="I12:M12"/>
    <mergeCell ref="N12:N16"/>
    <mergeCell ref="O12:O16"/>
    <mergeCell ref="I13:I16"/>
    <mergeCell ref="J13:J16"/>
    <mergeCell ref="K13:K16"/>
    <mergeCell ref="L13:L16"/>
    <mergeCell ref="C31:F31"/>
    <mergeCell ref="F12:F16"/>
    <mergeCell ref="C12:E13"/>
    <mergeCell ref="M13:M16"/>
    <mergeCell ref="C14:C17"/>
    <mergeCell ref="D14:D17"/>
    <mergeCell ref="E14:E17"/>
  </mergeCells>
  <printOptions horizontalCentered="1" verticalCentered="1"/>
  <pageMargins left="0.23" right="0.17" top="0.31" bottom="0.31496062992125984" header="0" footer="0"/>
  <pageSetup paperSize="9" scale="58" orientation="landscape" horizontalDpi="1200" verticalDpi="120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FF00"/>
  </sheetPr>
  <dimension ref="B2:O34"/>
  <sheetViews>
    <sheetView showGridLines="0" view="pageBreakPreview" zoomScale="70" zoomScaleNormal="70" zoomScaleSheetLayoutView="70" workbookViewId="0">
      <selection activeCell="I13" sqref="I13"/>
    </sheetView>
  </sheetViews>
  <sheetFormatPr baseColWidth="10" defaultRowHeight="15" x14ac:dyDescent="0.2"/>
  <cols>
    <col min="1" max="1" width="2.7109375" style="90" customWidth="1"/>
    <col min="2" max="2" width="52.140625" style="90" customWidth="1"/>
    <col min="3" max="14" width="14.7109375" style="90" customWidth="1"/>
    <col min="15" max="15" width="16" style="27" customWidth="1"/>
    <col min="16" max="16" width="3.7109375" style="90" customWidth="1"/>
    <col min="17" max="16384" width="11.42578125" style="90"/>
  </cols>
  <sheetData>
    <row r="2" spans="2:15" s="27" customFormat="1" x14ac:dyDescent="0.2">
      <c r="B2" s="138" t="s">
        <v>204</v>
      </c>
    </row>
    <row r="3" spans="2:15" s="27" customFormat="1" x14ac:dyDescent="0.2"/>
    <row r="4" spans="2:15" s="27" customFormat="1" x14ac:dyDescent="0.2">
      <c r="B4" s="85" t="s">
        <v>394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758" t="s">
        <v>215</v>
      </c>
      <c r="O4" s="759"/>
    </row>
    <row r="5" spans="2:15" s="27" customFormat="1" x14ac:dyDescent="0.2">
      <c r="N5" s="760" t="s">
        <v>357</v>
      </c>
      <c r="O5" s="761"/>
    </row>
    <row r="6" spans="2:15" s="27" customFormat="1" x14ac:dyDescent="0.2">
      <c r="B6" s="624" t="s">
        <v>31</v>
      </c>
      <c r="C6" s="625"/>
      <c r="D6" s="625"/>
      <c r="E6" s="625"/>
      <c r="F6" s="625"/>
      <c r="G6" s="625"/>
      <c r="H6" s="625"/>
      <c r="I6" s="625"/>
      <c r="J6" s="625"/>
      <c r="K6" s="625"/>
      <c r="L6" s="625"/>
      <c r="M6" s="625"/>
      <c r="N6" s="762" t="s">
        <v>358</v>
      </c>
      <c r="O6" s="763"/>
    </row>
    <row r="7" spans="2:15" s="27" customFormat="1" x14ac:dyDescent="0.2">
      <c r="B7" s="88"/>
    </row>
    <row r="8" spans="2:15" s="27" customFormat="1" x14ac:dyDescent="0.2"/>
    <row r="9" spans="2:15" x14ac:dyDescent="0.2">
      <c r="C9" s="27"/>
      <c r="D9" s="27"/>
      <c r="E9" s="27"/>
      <c r="F9" s="27"/>
      <c r="N9" s="449"/>
      <c r="O9" s="450"/>
    </row>
    <row r="10" spans="2:15" ht="29.25" customHeight="1" x14ac:dyDescent="0.2">
      <c r="B10" s="964" t="s">
        <v>129</v>
      </c>
      <c r="C10" s="492" t="s">
        <v>251</v>
      </c>
      <c r="D10" s="492" t="s">
        <v>252</v>
      </c>
      <c r="E10" s="492" t="s">
        <v>253</v>
      </c>
      <c r="F10" s="492" t="s">
        <v>254</v>
      </c>
      <c r="G10" s="492" t="s">
        <v>255</v>
      </c>
      <c r="H10" s="492" t="s">
        <v>256</v>
      </c>
      <c r="I10" s="492" t="s">
        <v>257</v>
      </c>
      <c r="J10" s="492" t="s">
        <v>258</v>
      </c>
      <c r="K10" s="492" t="s">
        <v>259</v>
      </c>
      <c r="L10" s="492" t="s">
        <v>260</v>
      </c>
      <c r="M10" s="492" t="s">
        <v>261</v>
      </c>
      <c r="N10" s="492" t="s">
        <v>262</v>
      </c>
      <c r="O10" s="492" t="s">
        <v>315</v>
      </c>
    </row>
    <row r="11" spans="2:15" ht="22.5" customHeight="1" x14ac:dyDescent="0.2">
      <c r="B11" s="965"/>
      <c r="C11" s="491">
        <v>2024</v>
      </c>
      <c r="D11" s="491">
        <v>2024</v>
      </c>
      <c r="E11" s="491">
        <v>2024</v>
      </c>
      <c r="F11" s="491">
        <v>2024</v>
      </c>
      <c r="G11" s="491">
        <v>2024</v>
      </c>
      <c r="H11" s="491">
        <v>2024</v>
      </c>
      <c r="I11" s="491">
        <v>2024</v>
      </c>
      <c r="J11" s="491">
        <v>2024</v>
      </c>
      <c r="K11" s="491">
        <v>2024</v>
      </c>
      <c r="L11" s="491">
        <v>2024</v>
      </c>
      <c r="M11" s="491">
        <v>2024</v>
      </c>
      <c r="N11" s="491">
        <v>2024</v>
      </c>
      <c r="O11" s="491" t="s">
        <v>395</v>
      </c>
    </row>
    <row r="12" spans="2:15" ht="31.5" customHeight="1" x14ac:dyDescent="0.2">
      <c r="B12" s="451" t="s">
        <v>216</v>
      </c>
      <c r="C12" s="706"/>
      <c r="D12" s="706"/>
      <c r="E12" s="706"/>
      <c r="F12" s="706"/>
      <c r="G12" s="706"/>
      <c r="H12" s="706"/>
      <c r="I12" s="706"/>
      <c r="J12" s="706"/>
      <c r="K12" s="706"/>
      <c r="L12" s="706"/>
      <c r="M12" s="706"/>
      <c r="N12" s="706"/>
      <c r="O12" s="140">
        <f t="shared" ref="O12:O30" si="0">SUM(C12:N12)</f>
        <v>0</v>
      </c>
    </row>
    <row r="13" spans="2:15" ht="31.5" customHeight="1" x14ac:dyDescent="0.2">
      <c r="B13" s="451" t="s">
        <v>217</v>
      </c>
      <c r="C13" s="460"/>
      <c r="D13" s="460"/>
      <c r="E13" s="460"/>
      <c r="F13" s="460"/>
      <c r="G13" s="460"/>
      <c r="H13" s="460"/>
      <c r="I13" s="460"/>
      <c r="J13" s="460"/>
      <c r="K13" s="460"/>
      <c r="L13" s="460"/>
      <c r="M13" s="460"/>
      <c r="N13" s="460"/>
      <c r="O13" s="140">
        <f t="shared" si="0"/>
        <v>0</v>
      </c>
    </row>
    <row r="14" spans="2:15" ht="31.5" customHeight="1" x14ac:dyDescent="0.2">
      <c r="B14" s="451" t="s">
        <v>218</v>
      </c>
      <c r="C14" s="460"/>
      <c r="D14" s="460"/>
      <c r="E14" s="460"/>
      <c r="F14" s="460"/>
      <c r="G14" s="460"/>
      <c r="H14" s="460"/>
      <c r="I14" s="460"/>
      <c r="J14" s="460"/>
      <c r="K14" s="460"/>
      <c r="L14" s="460"/>
      <c r="M14" s="460"/>
      <c r="N14" s="460"/>
      <c r="O14" s="140">
        <f t="shared" si="0"/>
        <v>0</v>
      </c>
    </row>
    <row r="15" spans="2:15" ht="31.5" customHeight="1" x14ac:dyDescent="0.2">
      <c r="B15" s="451" t="s">
        <v>219</v>
      </c>
      <c r="C15" s="140">
        <f>SUM(C16:C17)</f>
        <v>0</v>
      </c>
      <c r="D15" s="140">
        <f t="shared" ref="D15:N15" si="1">SUM(D16:D17)</f>
        <v>0</v>
      </c>
      <c r="E15" s="140">
        <f t="shared" si="1"/>
        <v>0</v>
      </c>
      <c r="F15" s="140">
        <f t="shared" si="1"/>
        <v>0</v>
      </c>
      <c r="G15" s="140">
        <f t="shared" si="1"/>
        <v>0</v>
      </c>
      <c r="H15" s="140">
        <f t="shared" si="1"/>
        <v>0</v>
      </c>
      <c r="I15" s="140">
        <f t="shared" si="1"/>
        <v>0</v>
      </c>
      <c r="J15" s="140">
        <f t="shared" si="1"/>
        <v>0</v>
      </c>
      <c r="K15" s="140">
        <f t="shared" si="1"/>
        <v>0</v>
      </c>
      <c r="L15" s="140">
        <f t="shared" si="1"/>
        <v>0</v>
      </c>
      <c r="M15" s="140">
        <f t="shared" si="1"/>
        <v>0</v>
      </c>
      <c r="N15" s="140">
        <f t="shared" si="1"/>
        <v>0</v>
      </c>
      <c r="O15" s="140">
        <f t="shared" si="0"/>
        <v>0</v>
      </c>
    </row>
    <row r="16" spans="2:15" ht="31.5" customHeight="1" x14ac:dyDescent="0.2">
      <c r="B16" s="452" t="s">
        <v>220</v>
      </c>
      <c r="C16" s="453"/>
      <c r="D16" s="453"/>
      <c r="E16" s="453"/>
      <c r="F16" s="453"/>
      <c r="G16" s="453"/>
      <c r="H16" s="453"/>
      <c r="I16" s="453"/>
      <c r="J16" s="453"/>
      <c r="K16" s="453"/>
      <c r="L16" s="453"/>
      <c r="M16" s="453"/>
      <c r="N16" s="453"/>
      <c r="O16" s="454">
        <f t="shared" si="0"/>
        <v>0</v>
      </c>
    </row>
    <row r="17" spans="2:15" ht="31.5" customHeight="1" x14ac:dyDescent="0.2">
      <c r="B17" s="457" t="s">
        <v>221</v>
      </c>
      <c r="C17" s="458"/>
      <c r="D17" s="458"/>
      <c r="E17" s="458"/>
      <c r="F17" s="458"/>
      <c r="G17" s="458"/>
      <c r="H17" s="458"/>
      <c r="I17" s="458"/>
      <c r="J17" s="458"/>
      <c r="K17" s="458"/>
      <c r="L17" s="458"/>
      <c r="M17" s="458"/>
      <c r="N17" s="458"/>
      <c r="O17" s="459">
        <f t="shared" si="0"/>
        <v>0</v>
      </c>
    </row>
    <row r="18" spans="2:15" ht="31.5" customHeight="1" x14ac:dyDescent="0.2">
      <c r="B18" s="451" t="s">
        <v>222</v>
      </c>
      <c r="C18" s="140">
        <f>SUM(C19:C26)</f>
        <v>0</v>
      </c>
      <c r="D18" s="140">
        <f t="shared" ref="D18:N18" si="2">SUM(D19:D26)</f>
        <v>0</v>
      </c>
      <c r="E18" s="140">
        <f t="shared" si="2"/>
        <v>0</v>
      </c>
      <c r="F18" s="140">
        <f t="shared" si="2"/>
        <v>0</v>
      </c>
      <c r="G18" s="140">
        <f t="shared" si="2"/>
        <v>0</v>
      </c>
      <c r="H18" s="140">
        <f t="shared" si="2"/>
        <v>0</v>
      </c>
      <c r="I18" s="140">
        <f t="shared" si="2"/>
        <v>0</v>
      </c>
      <c r="J18" s="140">
        <f t="shared" si="2"/>
        <v>0</v>
      </c>
      <c r="K18" s="140">
        <f t="shared" si="2"/>
        <v>0</v>
      </c>
      <c r="L18" s="140">
        <f t="shared" si="2"/>
        <v>0</v>
      </c>
      <c r="M18" s="140">
        <f t="shared" si="2"/>
        <v>0</v>
      </c>
      <c r="N18" s="140">
        <f t="shared" si="2"/>
        <v>0</v>
      </c>
      <c r="O18" s="140">
        <f t="shared" si="0"/>
        <v>0</v>
      </c>
    </row>
    <row r="19" spans="2:15" ht="31.5" customHeight="1" x14ac:dyDescent="0.2">
      <c r="B19" s="452" t="s">
        <v>223</v>
      </c>
      <c r="C19" s="453"/>
      <c r="D19" s="453"/>
      <c r="E19" s="453"/>
      <c r="F19" s="453"/>
      <c r="G19" s="453"/>
      <c r="H19" s="453"/>
      <c r="I19" s="453"/>
      <c r="J19" s="453"/>
      <c r="K19" s="453"/>
      <c r="L19" s="453"/>
      <c r="M19" s="453"/>
      <c r="N19" s="453"/>
      <c r="O19" s="454">
        <f t="shared" si="0"/>
        <v>0</v>
      </c>
    </row>
    <row r="20" spans="2:15" ht="31.5" customHeight="1" x14ac:dyDescent="0.2">
      <c r="B20" s="121" t="s">
        <v>224</v>
      </c>
      <c r="C20" s="455"/>
      <c r="D20" s="455"/>
      <c r="E20" s="455"/>
      <c r="F20" s="455"/>
      <c r="G20" s="455"/>
      <c r="H20" s="455"/>
      <c r="I20" s="455"/>
      <c r="J20" s="455"/>
      <c r="K20" s="455"/>
      <c r="L20" s="455"/>
      <c r="M20" s="455"/>
      <c r="N20" s="455"/>
      <c r="O20" s="456">
        <f t="shared" si="0"/>
        <v>0</v>
      </c>
    </row>
    <row r="21" spans="2:15" ht="31.5" customHeight="1" x14ac:dyDescent="0.2">
      <c r="B21" s="121" t="s">
        <v>225</v>
      </c>
      <c r="C21" s="455"/>
      <c r="D21" s="455"/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456">
        <f t="shared" si="0"/>
        <v>0</v>
      </c>
    </row>
    <row r="22" spans="2:15" ht="31.5" customHeight="1" x14ac:dyDescent="0.2">
      <c r="B22" s="121" t="s">
        <v>226</v>
      </c>
      <c r="C22" s="455"/>
      <c r="D22" s="455"/>
      <c r="E22" s="455"/>
      <c r="F22" s="455"/>
      <c r="G22" s="455"/>
      <c r="H22" s="455"/>
      <c r="I22" s="455"/>
      <c r="J22" s="455"/>
      <c r="K22" s="455"/>
      <c r="L22" s="455"/>
      <c r="M22" s="455"/>
      <c r="N22" s="455"/>
      <c r="O22" s="456">
        <f t="shared" si="0"/>
        <v>0</v>
      </c>
    </row>
    <row r="23" spans="2:15" ht="31.5" customHeight="1" x14ac:dyDescent="0.2">
      <c r="B23" s="121" t="s">
        <v>312</v>
      </c>
      <c r="C23" s="455"/>
      <c r="D23" s="455"/>
      <c r="E23" s="455"/>
      <c r="F23" s="455"/>
      <c r="G23" s="455"/>
      <c r="H23" s="455"/>
      <c r="I23" s="455"/>
      <c r="J23" s="455"/>
      <c r="K23" s="455"/>
      <c r="L23" s="455"/>
      <c r="M23" s="455"/>
      <c r="N23" s="455"/>
      <c r="O23" s="456">
        <f t="shared" si="0"/>
        <v>0</v>
      </c>
    </row>
    <row r="24" spans="2:15" ht="31.5" customHeight="1" x14ac:dyDescent="0.2">
      <c r="B24" s="121" t="s">
        <v>305</v>
      </c>
      <c r="C24" s="455"/>
      <c r="D24" s="455"/>
      <c r="E24" s="455"/>
      <c r="F24" s="455"/>
      <c r="G24" s="455"/>
      <c r="H24" s="455"/>
      <c r="I24" s="455"/>
      <c r="J24" s="455"/>
      <c r="K24" s="455"/>
      <c r="L24" s="455"/>
      <c r="M24" s="455"/>
      <c r="N24" s="455"/>
      <c r="O24" s="456">
        <f t="shared" si="0"/>
        <v>0</v>
      </c>
    </row>
    <row r="25" spans="2:15" ht="31.5" customHeight="1" x14ac:dyDescent="0.2">
      <c r="B25" s="121" t="s">
        <v>311</v>
      </c>
      <c r="C25" s="455"/>
      <c r="D25" s="455"/>
      <c r="E25" s="455"/>
      <c r="F25" s="455"/>
      <c r="G25" s="455"/>
      <c r="H25" s="455"/>
      <c r="I25" s="455"/>
      <c r="J25" s="455"/>
      <c r="K25" s="455"/>
      <c r="L25" s="455"/>
      <c r="M25" s="455"/>
      <c r="N25" s="455"/>
      <c r="O25" s="456">
        <f t="shared" si="0"/>
        <v>0</v>
      </c>
    </row>
    <row r="26" spans="2:15" ht="31.5" customHeight="1" x14ac:dyDescent="0.2">
      <c r="B26" s="457" t="s">
        <v>227</v>
      </c>
      <c r="C26" s="458"/>
      <c r="D26" s="458"/>
      <c r="E26" s="458"/>
      <c r="F26" s="458"/>
      <c r="G26" s="458"/>
      <c r="H26" s="458"/>
      <c r="I26" s="458"/>
      <c r="J26" s="458"/>
      <c r="K26" s="458"/>
      <c r="L26" s="458"/>
      <c r="M26" s="458"/>
      <c r="N26" s="458"/>
      <c r="O26" s="459">
        <f t="shared" si="0"/>
        <v>0</v>
      </c>
    </row>
    <row r="27" spans="2:15" ht="31.5" customHeight="1" x14ac:dyDescent="0.2">
      <c r="B27" s="451" t="s">
        <v>228</v>
      </c>
      <c r="C27" s="460"/>
      <c r="D27" s="460"/>
      <c r="E27" s="460"/>
      <c r="F27" s="460"/>
      <c r="G27" s="460"/>
      <c r="H27" s="460"/>
      <c r="I27" s="460"/>
      <c r="J27" s="460"/>
      <c r="K27" s="460"/>
      <c r="L27" s="460"/>
      <c r="M27" s="460"/>
      <c r="N27" s="460"/>
      <c r="O27" s="140">
        <f t="shared" si="0"/>
        <v>0</v>
      </c>
    </row>
    <row r="28" spans="2:15" ht="31.5" customHeight="1" x14ac:dyDescent="0.2">
      <c r="B28" s="451" t="s">
        <v>229</v>
      </c>
      <c r="C28" s="460"/>
      <c r="D28" s="460"/>
      <c r="E28" s="460"/>
      <c r="F28" s="460"/>
      <c r="G28" s="460"/>
      <c r="H28" s="460"/>
      <c r="I28" s="460"/>
      <c r="J28" s="460"/>
      <c r="K28" s="460"/>
      <c r="L28" s="460"/>
      <c r="M28" s="460"/>
      <c r="N28" s="460"/>
      <c r="O28" s="140">
        <f t="shared" si="0"/>
        <v>0</v>
      </c>
    </row>
    <row r="29" spans="2:15" ht="31.5" customHeight="1" x14ac:dyDescent="0.2">
      <c r="B29" s="451" t="s">
        <v>230</v>
      </c>
      <c r="C29" s="460"/>
      <c r="D29" s="460"/>
      <c r="E29" s="460"/>
      <c r="F29" s="460"/>
      <c r="G29" s="460"/>
      <c r="H29" s="460"/>
      <c r="I29" s="460"/>
      <c r="J29" s="460"/>
      <c r="K29" s="460"/>
      <c r="L29" s="460"/>
      <c r="M29" s="460"/>
      <c r="N29" s="460"/>
      <c r="O29" s="140">
        <f>SUM(C29:N29)</f>
        <v>0</v>
      </c>
    </row>
    <row r="30" spans="2:15" ht="31.5" customHeight="1" x14ac:dyDescent="0.2">
      <c r="B30" s="451" t="s">
        <v>231</v>
      </c>
      <c r="C30" s="460"/>
      <c r="D30" s="460"/>
      <c r="E30" s="460"/>
      <c r="F30" s="460"/>
      <c r="G30" s="460"/>
      <c r="H30" s="460"/>
      <c r="I30" s="460"/>
      <c r="J30" s="460"/>
      <c r="K30" s="460"/>
      <c r="L30" s="460"/>
      <c r="M30" s="460"/>
      <c r="N30" s="460"/>
      <c r="O30" s="140">
        <f t="shared" si="0"/>
        <v>0</v>
      </c>
    </row>
    <row r="31" spans="2:15" ht="31.5" customHeight="1" x14ac:dyDescent="0.2">
      <c r="B31" s="461" t="s">
        <v>439</v>
      </c>
      <c r="C31" s="462">
        <f t="shared" ref="C31:O31" si="3">+C12+C13+C14+C15+C18+C27+C28+C30+C29</f>
        <v>0</v>
      </c>
      <c r="D31" s="462">
        <f t="shared" si="3"/>
        <v>0</v>
      </c>
      <c r="E31" s="462">
        <f t="shared" si="3"/>
        <v>0</v>
      </c>
      <c r="F31" s="462">
        <f t="shared" si="3"/>
        <v>0</v>
      </c>
      <c r="G31" s="462">
        <f t="shared" si="3"/>
        <v>0</v>
      </c>
      <c r="H31" s="462">
        <f t="shared" si="3"/>
        <v>0</v>
      </c>
      <c r="I31" s="462">
        <f t="shared" si="3"/>
        <v>0</v>
      </c>
      <c r="J31" s="462">
        <f t="shared" si="3"/>
        <v>0</v>
      </c>
      <c r="K31" s="462">
        <f t="shared" si="3"/>
        <v>0</v>
      </c>
      <c r="L31" s="462">
        <f t="shared" si="3"/>
        <v>0</v>
      </c>
      <c r="M31" s="462">
        <f t="shared" si="3"/>
        <v>0</v>
      </c>
      <c r="N31" s="462">
        <f t="shared" si="3"/>
        <v>0</v>
      </c>
      <c r="O31" s="462">
        <f t="shared" si="3"/>
        <v>0</v>
      </c>
    </row>
    <row r="32" spans="2:15" x14ac:dyDescent="0.2">
      <c r="O32" s="463"/>
    </row>
    <row r="33" spans="3:15" ht="44.25" customHeight="1" x14ac:dyDescent="0.25">
      <c r="N33" s="549"/>
    </row>
    <row r="34" spans="3:15" ht="29.25" customHeight="1" x14ac:dyDescent="0.2">
      <c r="C34" s="27"/>
      <c r="D34" s="27"/>
      <c r="E34" s="27"/>
      <c r="F34" s="27"/>
      <c r="N34" s="963" t="s">
        <v>438</v>
      </c>
      <c r="O34" s="963"/>
    </row>
  </sheetData>
  <sheetProtection algorithmName="SHA-512" hashValue="wm5nQz5fUhEoaNCwm/qiOn47zhozOcAEbdN8GOji4xBYZac4oFuXtE2b7/MUCJJd4op0Egnf7X4bKsIYDx17lg==" saltValue="0xyrZL9Mdn0PKlhnZ6h3cw==" spinCount="100000" sheet="1" objects="1" scenarios="1"/>
  <mergeCells count="5">
    <mergeCell ref="N34:O34"/>
    <mergeCell ref="N4:O4"/>
    <mergeCell ref="N5:O5"/>
    <mergeCell ref="N6:O6"/>
    <mergeCell ref="B10:B11"/>
  </mergeCells>
  <printOptions horizontalCentered="1"/>
  <pageMargins left="0.19685039370078741" right="0.19685039370078741" top="0.27559055118110237" bottom="0.27559055118110237" header="0.23622047244094491" footer="0"/>
  <pageSetup paperSize="9" scale="57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B2:L63"/>
  <sheetViews>
    <sheetView showGridLines="0" view="pageBreakPreview" zoomScale="70" zoomScaleNormal="60" zoomScaleSheetLayoutView="70" workbookViewId="0">
      <selection activeCell="B17" sqref="B17:L17"/>
    </sheetView>
  </sheetViews>
  <sheetFormatPr baseColWidth="10" defaultColWidth="9.140625" defaultRowHeight="15" x14ac:dyDescent="0.25"/>
  <cols>
    <col min="1" max="1" width="4" style="50" customWidth="1"/>
    <col min="2" max="9" width="9.140625" style="50" customWidth="1"/>
    <col min="10" max="10" width="10.7109375" style="50" customWidth="1"/>
    <col min="11" max="11" width="29.5703125" style="50" bestFit="1" customWidth="1"/>
    <col min="12" max="12" width="5.5703125" style="50" customWidth="1"/>
    <col min="13" max="13" width="6.7109375" style="50" customWidth="1"/>
    <col min="14" max="14" width="9.140625" style="50" customWidth="1"/>
    <col min="15" max="15" width="10.7109375" style="50" customWidth="1"/>
    <col min="16" max="16" width="11.28515625" style="50" customWidth="1"/>
    <col min="17" max="16384" width="9.140625" style="50"/>
  </cols>
  <sheetData>
    <row r="2" spans="2:12" s="52" customFormat="1" ht="16.5" customHeight="1" x14ac:dyDescent="0.25">
      <c r="B2" s="657" t="s">
        <v>0</v>
      </c>
      <c r="C2" s="51"/>
      <c r="D2" s="51"/>
    </row>
    <row r="3" spans="2:12" s="52" customFormat="1" x14ac:dyDescent="0.25">
      <c r="B3" s="51"/>
      <c r="C3" s="51"/>
      <c r="D3" s="51"/>
      <c r="K3" s="40" t="s">
        <v>58</v>
      </c>
    </row>
    <row r="4" spans="2:12" s="52" customFormat="1" x14ac:dyDescent="0.25">
      <c r="B4" s="51"/>
      <c r="C4" s="51"/>
      <c r="D4" s="51"/>
      <c r="K4" s="42" t="s">
        <v>357</v>
      </c>
    </row>
    <row r="5" spans="2:12" s="52" customFormat="1" x14ac:dyDescent="0.25">
      <c r="K5" s="43" t="s">
        <v>358</v>
      </c>
    </row>
    <row r="6" spans="2:12" s="52" customFormat="1" x14ac:dyDescent="0.25">
      <c r="K6" s="45"/>
    </row>
    <row r="7" spans="2:12" s="52" customFormat="1" x14ac:dyDescent="0.25">
      <c r="B7" s="714" t="s">
        <v>59</v>
      </c>
      <c r="C7" s="714"/>
      <c r="D7" s="714"/>
      <c r="E7" s="714"/>
      <c r="F7" s="714"/>
      <c r="G7" s="714"/>
      <c r="H7" s="714"/>
      <c r="I7" s="714"/>
      <c r="J7" s="714"/>
      <c r="K7" s="714"/>
      <c r="L7" s="714"/>
    </row>
    <row r="8" spans="2:12" s="52" customFormat="1" x14ac:dyDescent="0.25"/>
    <row r="9" spans="2:12" s="52" customFormat="1" x14ac:dyDescent="0.25"/>
    <row r="10" spans="2:12" s="52" customFormat="1" x14ac:dyDescent="0.25">
      <c r="B10" s="712" t="s">
        <v>46</v>
      </c>
      <c r="C10" s="712"/>
      <c r="D10" s="712"/>
      <c r="E10" s="712"/>
      <c r="F10" s="712"/>
      <c r="G10" s="712"/>
      <c r="H10" s="712"/>
    </row>
    <row r="11" spans="2:12" s="52" customFormat="1" x14ac:dyDescent="0.25">
      <c r="B11" s="52" t="s">
        <v>47</v>
      </c>
    </row>
    <row r="12" spans="2:12" s="52" customFormat="1" ht="12.75" customHeight="1" x14ac:dyDescent="0.25">
      <c r="B12" s="52" t="s">
        <v>48</v>
      </c>
      <c r="E12" s="54"/>
    </row>
    <row r="13" spans="2:12" s="52" customFormat="1" x14ac:dyDescent="0.25">
      <c r="B13" s="52" t="s">
        <v>49</v>
      </c>
    </row>
    <row r="14" spans="2:12" s="52" customFormat="1" x14ac:dyDescent="0.25"/>
    <row r="17" spans="2:12" ht="22.5" customHeight="1" x14ac:dyDescent="0.25">
      <c r="B17" s="712" t="s">
        <v>398</v>
      </c>
      <c r="C17" s="712"/>
      <c r="D17" s="712"/>
      <c r="E17" s="713"/>
      <c r="F17" s="713"/>
      <c r="G17" s="713"/>
      <c r="H17" s="713"/>
      <c r="I17" s="713"/>
      <c r="J17" s="713"/>
      <c r="K17" s="713"/>
      <c r="L17" s="713"/>
    </row>
    <row r="18" spans="2:12" x14ac:dyDescent="0.25">
      <c r="B18" s="54"/>
      <c r="C18" s="54"/>
      <c r="D18" s="54"/>
      <c r="E18" s="55"/>
      <c r="F18" s="55"/>
      <c r="G18" s="55"/>
      <c r="H18" s="55"/>
      <c r="I18" s="55"/>
      <c r="J18" s="55"/>
      <c r="K18" s="55"/>
      <c r="L18" s="55"/>
    </row>
    <row r="19" spans="2:12" ht="14.1" customHeight="1" x14ac:dyDescent="0.25">
      <c r="B19" s="715"/>
      <c r="C19" s="715"/>
      <c r="D19" s="715"/>
      <c r="E19" s="716"/>
      <c r="F19" s="716"/>
      <c r="G19" s="716"/>
      <c r="H19" s="716"/>
      <c r="I19" s="716"/>
      <c r="J19" s="716"/>
      <c r="K19" s="716"/>
      <c r="L19" s="716"/>
    </row>
    <row r="20" spans="2:12" ht="14.1" customHeight="1" x14ac:dyDescent="0.25">
      <c r="B20" s="715"/>
      <c r="C20" s="715"/>
      <c r="D20" s="715"/>
      <c r="E20" s="716"/>
      <c r="F20" s="716"/>
      <c r="G20" s="716"/>
      <c r="H20" s="716"/>
      <c r="I20" s="716"/>
      <c r="J20" s="716"/>
      <c r="K20" s="716"/>
      <c r="L20" s="716"/>
    </row>
    <row r="21" spans="2:12" ht="14.1" customHeight="1" x14ac:dyDescent="0.25">
      <c r="B21" s="58"/>
      <c r="C21" s="58"/>
      <c r="D21" s="58"/>
    </row>
    <row r="22" spans="2:12" ht="14.1" customHeight="1" x14ac:dyDescent="0.25">
      <c r="B22" s="58"/>
      <c r="C22" s="58"/>
      <c r="D22" s="58"/>
    </row>
    <row r="23" spans="2:12" ht="14.1" customHeight="1" x14ac:dyDescent="0.25">
      <c r="B23" s="58"/>
      <c r="C23" s="58"/>
      <c r="D23" s="58"/>
    </row>
    <row r="24" spans="2:12" ht="14.1" customHeight="1" x14ac:dyDescent="0.25">
      <c r="B24" s="58"/>
      <c r="C24" s="58"/>
      <c r="D24" s="58"/>
    </row>
    <row r="25" spans="2:12" ht="15.75" customHeight="1" x14ac:dyDescent="0.25">
      <c r="B25" s="58"/>
      <c r="C25" s="58"/>
      <c r="D25" s="58"/>
    </row>
    <row r="26" spans="2:12" ht="14.1" customHeight="1" x14ac:dyDescent="0.25">
      <c r="B26" s="58"/>
      <c r="C26" s="58"/>
      <c r="D26" s="58"/>
    </row>
    <row r="27" spans="2:12" ht="14.1" customHeight="1" x14ac:dyDescent="0.25">
      <c r="B27" s="58"/>
      <c r="C27" s="58"/>
      <c r="D27" s="58"/>
    </row>
    <row r="28" spans="2:12" ht="14.1" customHeight="1" x14ac:dyDescent="0.25">
      <c r="B28" s="58"/>
      <c r="C28" s="58"/>
      <c r="D28" s="58"/>
    </row>
    <row r="29" spans="2:12" ht="14.1" customHeight="1" x14ac:dyDescent="0.25">
      <c r="B29" s="58"/>
      <c r="C29" s="58"/>
      <c r="D29" s="58"/>
    </row>
    <row r="30" spans="2:12" ht="14.1" customHeight="1" x14ac:dyDescent="0.25">
      <c r="B30" s="715"/>
      <c r="C30" s="715"/>
      <c r="D30" s="715"/>
      <c r="E30" s="716"/>
      <c r="F30" s="716"/>
      <c r="G30" s="716"/>
      <c r="H30" s="716"/>
      <c r="I30" s="716"/>
      <c r="J30" s="716"/>
      <c r="K30" s="716"/>
      <c r="L30" s="716"/>
    </row>
    <row r="31" spans="2:12" ht="14.1" customHeight="1" x14ac:dyDescent="0.25">
      <c r="B31" s="58"/>
      <c r="C31" s="58"/>
      <c r="D31" s="58"/>
    </row>
    <row r="32" spans="2:12" ht="14.1" customHeight="1" x14ac:dyDescent="0.25">
      <c r="B32" s="58"/>
      <c r="C32" s="58"/>
      <c r="D32" s="58"/>
    </row>
    <row r="33" spans="2:4" ht="14.1" customHeight="1" x14ac:dyDescent="0.25">
      <c r="B33" s="58"/>
      <c r="C33" s="58"/>
      <c r="D33" s="58"/>
    </row>
    <row r="34" spans="2:4" ht="14.1" customHeight="1" x14ac:dyDescent="0.25">
      <c r="B34" s="58"/>
      <c r="C34" s="58"/>
      <c r="D34" s="58"/>
    </row>
    <row r="35" spans="2:4" ht="14.1" customHeight="1" x14ac:dyDescent="0.25">
      <c r="B35" s="58"/>
      <c r="C35" s="58"/>
      <c r="D35" s="58"/>
    </row>
    <row r="36" spans="2:4" ht="14.1" customHeight="1" x14ac:dyDescent="0.25">
      <c r="B36" s="58"/>
      <c r="C36" s="58"/>
      <c r="D36" s="58"/>
    </row>
    <row r="37" spans="2:4" ht="14.1" customHeight="1" x14ac:dyDescent="0.25">
      <c r="B37" s="58"/>
      <c r="C37" s="58"/>
      <c r="D37" s="58"/>
    </row>
    <row r="38" spans="2:4" ht="14.1" customHeight="1" x14ac:dyDescent="0.25">
      <c r="B38" s="58"/>
      <c r="C38" s="58"/>
      <c r="D38" s="58"/>
    </row>
    <row r="39" spans="2:4" ht="14.1" customHeight="1" x14ac:dyDescent="0.25">
      <c r="B39" s="58"/>
      <c r="C39" s="58"/>
      <c r="D39" s="58"/>
    </row>
    <row r="40" spans="2:4" ht="14.1" customHeight="1" x14ac:dyDescent="0.25">
      <c r="B40" s="58"/>
      <c r="C40" s="58"/>
      <c r="D40" s="58"/>
    </row>
    <row r="41" spans="2:4" ht="14.1" customHeight="1" x14ac:dyDescent="0.25">
      <c r="B41" s="58"/>
      <c r="C41" s="58"/>
      <c r="D41" s="58"/>
    </row>
    <row r="42" spans="2:4" ht="14.1" customHeight="1" x14ac:dyDescent="0.25">
      <c r="B42" s="58"/>
      <c r="C42" s="58"/>
      <c r="D42" s="58"/>
    </row>
    <row r="43" spans="2:4" ht="14.1" customHeight="1" x14ac:dyDescent="0.25">
      <c r="B43" s="58"/>
      <c r="C43" s="58"/>
      <c r="D43" s="58"/>
    </row>
    <row r="44" spans="2:4" ht="14.1" customHeight="1" x14ac:dyDescent="0.25">
      <c r="B44" s="58"/>
      <c r="C44" s="58"/>
      <c r="D44" s="58"/>
    </row>
    <row r="45" spans="2:4" ht="14.1" customHeight="1" x14ac:dyDescent="0.25">
      <c r="B45" s="58"/>
      <c r="C45" s="58"/>
      <c r="D45" s="58"/>
    </row>
    <row r="46" spans="2:4" ht="14.1" customHeight="1" x14ac:dyDescent="0.25">
      <c r="B46" s="58"/>
      <c r="C46" s="58"/>
      <c r="D46" s="58"/>
    </row>
    <row r="47" spans="2:4" ht="14.1" customHeight="1" x14ac:dyDescent="0.25">
      <c r="B47" s="58"/>
      <c r="C47" s="58"/>
      <c r="D47" s="58"/>
    </row>
    <row r="48" spans="2:4" ht="14.1" customHeight="1" x14ac:dyDescent="0.25">
      <c r="B48" s="58"/>
      <c r="C48" s="58"/>
      <c r="D48" s="58"/>
    </row>
    <row r="49" spans="2:12" ht="14.1" customHeight="1" x14ac:dyDescent="0.25">
      <c r="B49" s="58"/>
      <c r="C49" s="58"/>
      <c r="D49" s="58"/>
    </row>
    <row r="50" spans="2:12" ht="14.1" customHeight="1" x14ac:dyDescent="0.25">
      <c r="B50" s="58"/>
      <c r="C50" s="58"/>
      <c r="D50" s="58"/>
    </row>
    <row r="51" spans="2:12" ht="14.1" customHeight="1" x14ac:dyDescent="0.25">
      <c r="B51" s="58"/>
      <c r="C51" s="58"/>
      <c r="D51" s="58"/>
    </row>
    <row r="52" spans="2:12" ht="14.1" customHeight="1" x14ac:dyDescent="0.25">
      <c r="B52" s="58"/>
      <c r="C52" s="58"/>
      <c r="D52" s="58"/>
    </row>
    <row r="53" spans="2:12" ht="14.1" customHeight="1" x14ac:dyDescent="0.25">
      <c r="B53" s="58"/>
      <c r="C53" s="58"/>
      <c r="D53" s="58"/>
    </row>
    <row r="54" spans="2:12" ht="14.1" customHeight="1" x14ac:dyDescent="0.25">
      <c r="B54" s="58"/>
      <c r="C54" s="58"/>
      <c r="D54" s="58"/>
    </row>
    <row r="55" spans="2:12" ht="14.1" customHeight="1" x14ac:dyDescent="0.25">
      <c r="B55" s="715"/>
      <c r="C55" s="715"/>
      <c r="D55" s="715"/>
      <c r="E55" s="716"/>
      <c r="F55" s="716"/>
      <c r="G55" s="716"/>
      <c r="H55" s="716"/>
      <c r="I55" s="716"/>
      <c r="J55" s="716"/>
      <c r="K55" s="716"/>
      <c r="L55" s="716"/>
    </row>
    <row r="56" spans="2:12" ht="14.1" customHeight="1" x14ac:dyDescent="0.25">
      <c r="B56" s="58"/>
      <c r="C56" s="58"/>
      <c r="D56" s="58"/>
    </row>
    <row r="57" spans="2:12" ht="14.1" customHeight="1" x14ac:dyDescent="0.25">
      <c r="B57" s="58"/>
      <c r="C57" s="58"/>
      <c r="D57" s="58"/>
    </row>
    <row r="58" spans="2:12" ht="14.1" customHeight="1" x14ac:dyDescent="0.25">
      <c r="B58" s="58"/>
      <c r="C58" s="58"/>
      <c r="D58" s="58"/>
    </row>
    <row r="59" spans="2:12" ht="14.1" customHeight="1" x14ac:dyDescent="0.25">
      <c r="B59" s="58"/>
      <c r="C59" s="58"/>
      <c r="D59" s="58"/>
    </row>
    <row r="60" spans="2:12" ht="14.1" customHeight="1" x14ac:dyDescent="0.25">
      <c r="B60" s="58"/>
      <c r="C60" s="58"/>
      <c r="D60" s="58"/>
    </row>
    <row r="61" spans="2:12" ht="14.1" customHeight="1" x14ac:dyDescent="0.25">
      <c r="B61" s="58"/>
      <c r="C61" s="58"/>
      <c r="D61" s="58"/>
    </row>
    <row r="62" spans="2:12" ht="13.5" customHeight="1" x14ac:dyDescent="0.25">
      <c r="B62" s="58"/>
      <c r="C62" s="58"/>
      <c r="D62" s="58"/>
    </row>
    <row r="63" spans="2:12" x14ac:dyDescent="0.25">
      <c r="K63" s="61" t="s">
        <v>43</v>
      </c>
      <c r="L63" s="62"/>
    </row>
  </sheetData>
  <mergeCells count="7">
    <mergeCell ref="B55:L55"/>
    <mergeCell ref="B7:L7"/>
    <mergeCell ref="B10:H10"/>
    <mergeCell ref="B17:L17"/>
    <mergeCell ref="B19:L19"/>
    <mergeCell ref="B20:L20"/>
    <mergeCell ref="B30:L30"/>
  </mergeCells>
  <printOptions horizontalCentered="1"/>
  <pageMargins left="0.47244094488188981" right="0.27559055118110237" top="0.59055118110236227" bottom="0.51181102362204722" header="0.51181102362204722" footer="0.51181102362204722"/>
  <pageSetup paperSize="9" scale="74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B2:S65"/>
  <sheetViews>
    <sheetView showGridLines="0" view="pageBreakPreview" zoomScale="70" zoomScaleNormal="100" zoomScaleSheetLayoutView="70" workbookViewId="0">
      <selection activeCell="E22" sqref="E22"/>
    </sheetView>
  </sheetViews>
  <sheetFormatPr baseColWidth="10" defaultColWidth="9.140625" defaultRowHeight="12.75" x14ac:dyDescent="0.2"/>
  <cols>
    <col min="1" max="1" width="3.28515625" style="39" customWidth="1"/>
    <col min="2" max="2" width="32.85546875" style="39" customWidth="1"/>
    <col min="3" max="3" width="10" style="39" customWidth="1"/>
    <col min="4" max="4" width="11.5703125" style="39" customWidth="1"/>
    <col min="5" max="6" width="18.85546875" style="39" customWidth="1"/>
    <col min="7" max="7" width="29" style="39" bestFit="1" customWidth="1"/>
    <col min="8" max="8" width="2.7109375" style="39" customWidth="1"/>
    <col min="9" max="10" width="9.140625" style="39" customWidth="1"/>
    <col min="11" max="12" width="10.7109375" style="39" customWidth="1"/>
    <col min="13" max="17" width="9.140625" style="39" customWidth="1"/>
    <col min="18" max="18" width="10.7109375" style="39" customWidth="1"/>
    <col min="19" max="19" width="9.7109375" style="39" customWidth="1"/>
    <col min="20" max="16384" width="9.140625" style="39"/>
  </cols>
  <sheetData>
    <row r="2" spans="2:19" s="46" customFormat="1" ht="15" x14ac:dyDescent="0.2">
      <c r="B2" s="656" t="s">
        <v>0</v>
      </c>
      <c r="G2" s="40" t="s">
        <v>60</v>
      </c>
    </row>
    <row r="3" spans="2:19" s="46" customFormat="1" ht="15" x14ac:dyDescent="0.2">
      <c r="B3" s="63"/>
      <c r="G3" s="42" t="s">
        <v>357</v>
      </c>
    </row>
    <row r="4" spans="2:19" s="46" customFormat="1" ht="15" x14ac:dyDescent="0.2">
      <c r="B4" s="63"/>
      <c r="G4" s="43" t="s">
        <v>358</v>
      </c>
    </row>
    <row r="5" spans="2:19" s="46" customFormat="1" ht="15" x14ac:dyDescent="0.25">
      <c r="B5" s="714" t="s">
        <v>61</v>
      </c>
      <c r="C5" s="714"/>
      <c r="D5" s="714"/>
      <c r="E5" s="714"/>
      <c r="F5" s="714"/>
      <c r="G5" s="714"/>
    </row>
    <row r="6" spans="2:19" s="46" customFormat="1" x14ac:dyDescent="0.2">
      <c r="K6" s="64"/>
      <c r="L6" s="65"/>
    </row>
    <row r="7" spans="2:19" s="46" customFormat="1" x14ac:dyDescent="0.2">
      <c r="K7" s="66"/>
      <c r="L7" s="67"/>
    </row>
    <row r="8" spans="2:19" s="46" customFormat="1" ht="12.75" customHeight="1" x14ac:dyDescent="0.2">
      <c r="B8" s="68" t="s">
        <v>46</v>
      </c>
      <c r="K8" s="719"/>
      <c r="L8" s="719"/>
    </row>
    <row r="9" spans="2:19" s="46" customFormat="1" x14ac:dyDescent="0.2">
      <c r="B9" s="46" t="s">
        <v>47</v>
      </c>
    </row>
    <row r="10" spans="2:19" s="46" customFormat="1" x14ac:dyDescent="0.2">
      <c r="B10" s="46" t="s">
        <v>48</v>
      </c>
    </row>
    <row r="11" spans="2:19" s="46" customFormat="1" x14ac:dyDescent="0.2">
      <c r="B11" s="46" t="s">
        <v>49</v>
      </c>
      <c r="C11" s="69"/>
      <c r="D11" s="69"/>
      <c r="E11" s="69"/>
      <c r="F11" s="69"/>
    </row>
    <row r="12" spans="2:19" s="46" customFormat="1" x14ac:dyDescent="0.2"/>
    <row r="13" spans="2:19" s="46" customFormat="1" x14ac:dyDescent="0.2"/>
    <row r="14" spans="2:19" s="46" customFormat="1" x14ac:dyDescent="0.2"/>
    <row r="15" spans="2:19" ht="45.75" customHeight="1" x14ac:dyDescent="0.2">
      <c r="B15" s="70" t="s">
        <v>62</v>
      </c>
      <c r="C15" s="720" t="s">
        <v>360</v>
      </c>
      <c r="D15" s="721"/>
      <c r="E15" s="722" t="s">
        <v>399</v>
      </c>
      <c r="F15" s="723"/>
      <c r="G15" s="724"/>
      <c r="R15" s="46"/>
      <c r="S15" s="46"/>
    </row>
    <row r="16" spans="2:19" s="72" customFormat="1" ht="24.75" customHeight="1" x14ac:dyDescent="0.2">
      <c r="B16" s="34" t="s">
        <v>11</v>
      </c>
      <c r="C16" s="725" t="s">
        <v>12</v>
      </c>
      <c r="D16" s="726"/>
      <c r="E16" s="71" t="s">
        <v>363</v>
      </c>
      <c r="F16" s="71" t="s">
        <v>362</v>
      </c>
      <c r="G16" s="71" t="s">
        <v>361</v>
      </c>
    </row>
    <row r="17" spans="2:19" ht="15" customHeight="1" x14ac:dyDescent="0.2">
      <c r="B17" s="73"/>
      <c r="C17" s="717"/>
      <c r="D17" s="718"/>
      <c r="E17" s="74"/>
      <c r="F17" s="74"/>
      <c r="G17" s="74"/>
    </row>
    <row r="18" spans="2:19" ht="15" customHeight="1" x14ac:dyDescent="0.2">
      <c r="B18" s="75"/>
      <c r="C18" s="727"/>
      <c r="D18" s="728"/>
      <c r="E18" s="76"/>
      <c r="F18" s="76"/>
      <c r="G18" s="76"/>
    </row>
    <row r="19" spans="2:19" ht="15" customHeight="1" x14ac:dyDescent="0.2">
      <c r="B19" s="75"/>
      <c r="C19" s="727"/>
      <c r="D19" s="728"/>
      <c r="E19" s="76"/>
      <c r="F19" s="76"/>
      <c r="G19" s="76"/>
      <c r="R19" s="46"/>
      <c r="S19" s="46"/>
    </row>
    <row r="20" spans="2:19" ht="15" customHeight="1" x14ac:dyDescent="0.2">
      <c r="B20" s="75"/>
      <c r="C20" s="727"/>
      <c r="D20" s="728"/>
      <c r="E20" s="76"/>
      <c r="F20" s="76"/>
      <c r="G20" s="76"/>
      <c r="R20" s="46"/>
      <c r="S20" s="46"/>
    </row>
    <row r="21" spans="2:19" ht="15" customHeight="1" x14ac:dyDescent="0.2">
      <c r="B21" s="75"/>
      <c r="C21" s="727"/>
      <c r="D21" s="728"/>
      <c r="E21" s="76"/>
      <c r="F21" s="76"/>
      <c r="G21" s="76"/>
      <c r="R21" s="46"/>
      <c r="S21" s="46"/>
    </row>
    <row r="22" spans="2:19" ht="15" customHeight="1" x14ac:dyDescent="0.2">
      <c r="B22" s="75"/>
      <c r="C22" s="727"/>
      <c r="D22" s="728"/>
      <c r="E22" s="76"/>
      <c r="F22" s="76"/>
      <c r="G22" s="76"/>
      <c r="R22" s="46"/>
      <c r="S22" s="46"/>
    </row>
    <row r="23" spans="2:19" ht="15" customHeight="1" x14ac:dyDescent="0.2">
      <c r="B23" s="75"/>
      <c r="C23" s="727"/>
      <c r="D23" s="728"/>
      <c r="E23" s="76"/>
      <c r="F23" s="76"/>
      <c r="G23" s="76"/>
    </row>
    <row r="24" spans="2:19" ht="15" customHeight="1" x14ac:dyDescent="0.2">
      <c r="B24" s="75"/>
      <c r="C24" s="727"/>
      <c r="D24" s="728"/>
      <c r="E24" s="76"/>
      <c r="F24" s="76"/>
      <c r="G24" s="76"/>
    </row>
    <row r="25" spans="2:19" ht="15" customHeight="1" x14ac:dyDescent="0.2">
      <c r="B25" s="75"/>
      <c r="C25" s="727"/>
      <c r="D25" s="728"/>
      <c r="E25" s="76"/>
      <c r="F25" s="76"/>
      <c r="G25" s="76"/>
    </row>
    <row r="26" spans="2:19" ht="15" customHeight="1" x14ac:dyDescent="0.2">
      <c r="B26" s="77"/>
      <c r="C26" s="729"/>
      <c r="D26" s="730"/>
      <c r="E26" s="78"/>
      <c r="F26" s="78"/>
      <c r="G26" s="78"/>
    </row>
    <row r="28" spans="2:19" x14ac:dyDescent="0.2">
      <c r="B28" s="46" t="s">
        <v>400</v>
      </c>
    </row>
    <row r="30" spans="2:19" x14ac:dyDescent="0.2">
      <c r="B30" s="46" t="s">
        <v>63</v>
      </c>
    </row>
    <row r="32" spans="2:19" s="79" customFormat="1" ht="54.75" customHeight="1" x14ac:dyDescent="0.2">
      <c r="B32" s="71" t="s">
        <v>64</v>
      </c>
      <c r="C32" s="722" t="s">
        <v>65</v>
      </c>
      <c r="D32" s="724"/>
      <c r="E32" s="722" t="s">
        <v>66</v>
      </c>
      <c r="F32" s="723"/>
      <c r="G32" s="724"/>
    </row>
    <row r="33" spans="2:7" x14ac:dyDescent="0.2">
      <c r="B33" s="73"/>
      <c r="C33" s="717"/>
      <c r="D33" s="718"/>
      <c r="E33" s="652"/>
      <c r="F33" s="658"/>
      <c r="G33" s="653"/>
    </row>
    <row r="34" spans="2:7" x14ac:dyDescent="0.2">
      <c r="B34" s="75"/>
      <c r="C34" s="727"/>
      <c r="D34" s="728"/>
      <c r="E34" s="650"/>
      <c r="F34" s="659"/>
      <c r="G34" s="651"/>
    </row>
    <row r="35" spans="2:7" x14ac:dyDescent="0.2">
      <c r="B35" s="75"/>
      <c r="C35" s="727"/>
      <c r="D35" s="728"/>
      <c r="E35" s="650"/>
      <c r="F35" s="659"/>
      <c r="G35" s="651"/>
    </row>
    <row r="36" spans="2:7" x14ac:dyDescent="0.2">
      <c r="B36" s="75"/>
      <c r="C36" s="727"/>
      <c r="D36" s="728"/>
      <c r="E36" s="650"/>
      <c r="F36" s="659"/>
      <c r="G36" s="651"/>
    </row>
    <row r="37" spans="2:7" x14ac:dyDescent="0.2">
      <c r="B37" s="75"/>
      <c r="C37" s="727"/>
      <c r="D37" s="728"/>
      <c r="E37" s="650"/>
      <c r="F37" s="659"/>
      <c r="G37" s="651"/>
    </row>
    <row r="38" spans="2:7" x14ac:dyDescent="0.2">
      <c r="B38" s="75"/>
      <c r="C38" s="727"/>
      <c r="D38" s="728"/>
      <c r="E38" s="650"/>
      <c r="F38" s="659"/>
      <c r="G38" s="651"/>
    </row>
    <row r="39" spans="2:7" x14ac:dyDescent="0.2">
      <c r="B39" s="75"/>
      <c r="C39" s="727"/>
      <c r="D39" s="728"/>
      <c r="E39" s="650"/>
      <c r="F39" s="659"/>
      <c r="G39" s="651"/>
    </row>
    <row r="40" spans="2:7" x14ac:dyDescent="0.2">
      <c r="B40" s="77"/>
      <c r="C40" s="729"/>
      <c r="D40" s="730"/>
      <c r="E40" s="648"/>
      <c r="F40" s="660"/>
      <c r="G40" s="649"/>
    </row>
    <row r="42" spans="2:7" x14ac:dyDescent="0.2">
      <c r="B42" s="46" t="s">
        <v>67</v>
      </c>
    </row>
    <row r="44" spans="2:7" x14ac:dyDescent="0.2">
      <c r="B44" s="731" t="s">
        <v>68</v>
      </c>
      <c r="C44" s="732"/>
      <c r="D44" s="732"/>
      <c r="E44" s="732"/>
      <c r="F44" s="732"/>
      <c r="G44" s="733"/>
    </row>
    <row r="45" spans="2:7" x14ac:dyDescent="0.2">
      <c r="B45" s="731" t="s">
        <v>68</v>
      </c>
      <c r="C45" s="732"/>
      <c r="D45" s="732"/>
      <c r="E45" s="732"/>
      <c r="F45" s="732"/>
      <c r="G45" s="733"/>
    </row>
    <row r="46" spans="2:7" x14ac:dyDescent="0.2">
      <c r="B46" s="731" t="s">
        <v>68</v>
      </c>
      <c r="C46" s="732"/>
      <c r="D46" s="732"/>
      <c r="E46" s="732"/>
      <c r="F46" s="732"/>
      <c r="G46" s="733"/>
    </row>
    <row r="63" spans="4:6" ht="15" x14ac:dyDescent="0.25">
      <c r="D63"/>
      <c r="E63"/>
      <c r="F63" s="80" t="s">
        <v>69</v>
      </c>
    </row>
    <row r="64" spans="4:6" ht="13.5" customHeight="1" x14ac:dyDescent="0.2">
      <c r="D64"/>
      <c r="E64"/>
      <c r="F64"/>
    </row>
    <row r="65" spans="4:7" ht="15" x14ac:dyDescent="0.25">
      <c r="D65"/>
      <c r="F65"/>
      <c r="G65" s="81"/>
    </row>
  </sheetData>
  <mergeCells count="28">
    <mergeCell ref="E32:G32"/>
    <mergeCell ref="C40:D40"/>
    <mergeCell ref="B44:G44"/>
    <mergeCell ref="B45:G45"/>
    <mergeCell ref="B46:G46"/>
    <mergeCell ref="C34:D34"/>
    <mergeCell ref="C35:D35"/>
    <mergeCell ref="C36:D36"/>
    <mergeCell ref="C37:D37"/>
    <mergeCell ref="C38:D38"/>
    <mergeCell ref="C39:D39"/>
    <mergeCell ref="C33:D33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32:D32"/>
    <mergeCell ref="C17:D17"/>
    <mergeCell ref="B5:G5"/>
    <mergeCell ref="K8:L8"/>
    <mergeCell ref="C15:D15"/>
    <mergeCell ref="E15:G15"/>
    <mergeCell ref="C16:D16"/>
  </mergeCells>
  <printOptions horizontalCentered="1"/>
  <pageMargins left="0.31496062992125984" right="0.31496062992125984" top="0.59055118110236227" bottom="0.59055118110236227" header="0.51181102362204722" footer="0.51181102362204722"/>
  <pageSetup paperSize="9" scale="77" orientation="portrait" horizontalDpi="1200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C2:I50"/>
  <sheetViews>
    <sheetView showGridLines="0" view="pageBreakPreview" zoomScale="90" zoomScaleNormal="80" zoomScaleSheetLayoutView="90" workbookViewId="0">
      <selection activeCell="E12" sqref="E12:F13"/>
    </sheetView>
  </sheetViews>
  <sheetFormatPr baseColWidth="10" defaultRowHeight="15" x14ac:dyDescent="0.25"/>
  <cols>
    <col min="1" max="1" width="1.28515625" style="50" customWidth="1"/>
    <col min="2" max="2" width="1.140625" style="50" customWidth="1"/>
    <col min="3" max="3" width="20.42578125" style="50" customWidth="1"/>
    <col min="4" max="4" width="47.42578125" style="50" customWidth="1"/>
    <col min="5" max="5" width="32.7109375" style="50" customWidth="1"/>
    <col min="6" max="6" width="9.7109375" style="50" customWidth="1"/>
    <col min="7" max="7" width="6.140625" style="50" customWidth="1"/>
    <col min="8" max="8" width="5.5703125" style="50" customWidth="1"/>
    <col min="9" max="9" width="1.5703125" style="50" customWidth="1"/>
    <col min="10" max="10" width="1.42578125" style="50" customWidth="1"/>
    <col min="11" max="16384" width="11.42578125" style="50"/>
  </cols>
  <sheetData>
    <row r="2" spans="3:9" x14ac:dyDescent="0.25">
      <c r="C2" s="657" t="s">
        <v>0</v>
      </c>
      <c r="H2" s="610"/>
    </row>
    <row r="3" spans="3:9" ht="15" customHeight="1" x14ac:dyDescent="0.25">
      <c r="C3" s="51"/>
      <c r="F3" s="738" t="s">
        <v>326</v>
      </c>
      <c r="G3" s="739"/>
      <c r="H3" s="740"/>
    </row>
    <row r="4" spans="3:9" ht="15" customHeight="1" x14ac:dyDescent="0.25">
      <c r="F4" s="741" t="s">
        <v>357</v>
      </c>
      <c r="G4" s="742"/>
      <c r="H4" s="743"/>
    </row>
    <row r="5" spans="3:9" ht="15" customHeight="1" x14ac:dyDescent="0.25">
      <c r="F5" s="744" t="s">
        <v>358</v>
      </c>
      <c r="G5" s="745"/>
      <c r="H5" s="746"/>
    </row>
    <row r="6" spans="3:9" x14ac:dyDescent="0.25">
      <c r="D6" s="45"/>
      <c r="E6" s="45"/>
    </row>
    <row r="7" spans="3:9" ht="36" customHeight="1" x14ac:dyDescent="0.25">
      <c r="C7" s="747" t="s">
        <v>349</v>
      </c>
      <c r="D7" s="747"/>
      <c r="E7" s="747"/>
      <c r="F7" s="747"/>
      <c r="G7" s="747"/>
      <c r="H7" s="747"/>
      <c r="I7" s="608"/>
    </row>
    <row r="9" spans="3:9" x14ac:dyDescent="0.25">
      <c r="C9" s="52" t="s">
        <v>31</v>
      </c>
    </row>
    <row r="10" spans="3:9" x14ac:dyDescent="0.25">
      <c r="C10" s="52"/>
    </row>
    <row r="11" spans="3:9" ht="15" customHeight="1" x14ac:dyDescent="0.25"/>
    <row r="12" spans="3:9" ht="29.25" customHeight="1" x14ac:dyDescent="0.25">
      <c r="C12" s="748" t="s">
        <v>350</v>
      </c>
      <c r="D12" s="748" t="s">
        <v>345</v>
      </c>
      <c r="E12" s="752" t="s">
        <v>346</v>
      </c>
      <c r="F12" s="753"/>
      <c r="G12" s="750" t="s">
        <v>347</v>
      </c>
      <c r="H12" s="751"/>
      <c r="I12" s="611"/>
    </row>
    <row r="13" spans="3:9" s="90" customFormat="1" ht="18.75" customHeight="1" x14ac:dyDescent="0.2">
      <c r="C13" s="749"/>
      <c r="D13" s="749"/>
      <c r="E13" s="754"/>
      <c r="F13" s="755"/>
      <c r="G13" s="612" t="s">
        <v>327</v>
      </c>
      <c r="H13" s="609" t="s">
        <v>328</v>
      </c>
      <c r="I13" s="419"/>
    </row>
    <row r="14" spans="3:9" s="90" customFormat="1" ht="18.75" customHeight="1" x14ac:dyDescent="0.2">
      <c r="C14" s="613"/>
      <c r="D14" s="613"/>
      <c r="E14" s="756"/>
      <c r="F14" s="757"/>
      <c r="G14" s="614"/>
      <c r="H14" s="614"/>
      <c r="I14" s="419"/>
    </row>
    <row r="15" spans="3:9" s="90" customFormat="1" ht="18.75" customHeight="1" x14ac:dyDescent="0.2">
      <c r="C15" s="615"/>
      <c r="D15" s="615"/>
      <c r="E15" s="736"/>
      <c r="F15" s="737"/>
      <c r="G15" s="616"/>
      <c r="H15" s="616"/>
      <c r="I15" s="419"/>
    </row>
    <row r="16" spans="3:9" s="90" customFormat="1" ht="18.75" customHeight="1" x14ac:dyDescent="0.2">
      <c r="C16" s="615"/>
      <c r="D16" s="615"/>
      <c r="E16" s="736"/>
      <c r="F16" s="737"/>
      <c r="G16" s="616"/>
      <c r="H16" s="616"/>
      <c r="I16" s="419"/>
    </row>
    <row r="17" spans="3:9" s="90" customFormat="1" ht="18.75" customHeight="1" x14ac:dyDescent="0.2">
      <c r="C17" s="615"/>
      <c r="D17" s="615"/>
      <c r="E17" s="736"/>
      <c r="F17" s="737"/>
      <c r="G17" s="616"/>
      <c r="H17" s="616"/>
      <c r="I17" s="419"/>
    </row>
    <row r="18" spans="3:9" s="90" customFormat="1" ht="18.75" customHeight="1" x14ac:dyDescent="0.2">
      <c r="C18" s="615"/>
      <c r="D18" s="615"/>
      <c r="E18" s="736"/>
      <c r="F18" s="737"/>
      <c r="G18" s="616"/>
      <c r="H18" s="616"/>
      <c r="I18" s="419"/>
    </row>
    <row r="19" spans="3:9" s="90" customFormat="1" ht="18.75" customHeight="1" x14ac:dyDescent="0.2">
      <c r="C19" s="615"/>
      <c r="D19" s="615"/>
      <c r="E19" s="736"/>
      <c r="F19" s="737"/>
      <c r="G19" s="616"/>
      <c r="H19" s="616"/>
      <c r="I19" s="419"/>
    </row>
    <row r="20" spans="3:9" s="90" customFormat="1" ht="18.75" customHeight="1" x14ac:dyDescent="0.2">
      <c r="C20" s="615"/>
      <c r="D20" s="615"/>
      <c r="E20" s="736"/>
      <c r="F20" s="737"/>
      <c r="G20" s="616"/>
      <c r="H20" s="616"/>
      <c r="I20" s="419"/>
    </row>
    <row r="21" spans="3:9" s="90" customFormat="1" ht="18.75" customHeight="1" x14ac:dyDescent="0.2">
      <c r="C21" s="615"/>
      <c r="D21" s="615"/>
      <c r="E21" s="736"/>
      <c r="F21" s="737"/>
      <c r="G21" s="616"/>
      <c r="H21" s="616"/>
      <c r="I21" s="419"/>
    </row>
    <row r="22" spans="3:9" s="90" customFormat="1" ht="18.75" customHeight="1" x14ac:dyDescent="0.2">
      <c r="C22" s="615"/>
      <c r="D22" s="615"/>
      <c r="E22" s="736"/>
      <c r="F22" s="737"/>
      <c r="G22" s="616"/>
      <c r="H22" s="616"/>
      <c r="I22" s="419"/>
    </row>
    <row r="23" spans="3:9" s="90" customFormat="1" ht="18.75" customHeight="1" x14ac:dyDescent="0.2">
      <c r="C23" s="615"/>
      <c r="D23" s="615"/>
      <c r="E23" s="736"/>
      <c r="F23" s="737"/>
      <c r="G23" s="616"/>
      <c r="H23" s="616"/>
      <c r="I23" s="419"/>
    </row>
    <row r="24" spans="3:9" s="90" customFormat="1" ht="18.75" customHeight="1" x14ac:dyDescent="0.2">
      <c r="C24" s="615"/>
      <c r="D24" s="615"/>
      <c r="E24" s="736"/>
      <c r="F24" s="737"/>
      <c r="G24" s="616"/>
      <c r="H24" s="616"/>
      <c r="I24" s="419"/>
    </row>
    <row r="25" spans="3:9" s="90" customFormat="1" ht="18.75" customHeight="1" x14ac:dyDescent="0.2">
      <c r="C25" s="615"/>
      <c r="D25" s="615"/>
      <c r="E25" s="736"/>
      <c r="F25" s="737"/>
      <c r="G25" s="616"/>
      <c r="H25" s="616"/>
      <c r="I25" s="419"/>
    </row>
    <row r="26" spans="3:9" s="90" customFormat="1" ht="18.75" customHeight="1" x14ac:dyDescent="0.2">
      <c r="C26" s="615"/>
      <c r="D26" s="615"/>
      <c r="E26" s="736"/>
      <c r="F26" s="737"/>
      <c r="G26" s="616"/>
      <c r="H26" s="616"/>
      <c r="I26" s="419"/>
    </row>
    <row r="27" spans="3:9" s="90" customFormat="1" ht="18.75" customHeight="1" x14ac:dyDescent="0.2">
      <c r="C27" s="615"/>
      <c r="D27" s="615"/>
      <c r="E27" s="736"/>
      <c r="F27" s="737"/>
      <c r="G27" s="616"/>
      <c r="H27" s="616"/>
      <c r="I27" s="419"/>
    </row>
    <row r="28" spans="3:9" s="90" customFormat="1" ht="18.75" customHeight="1" x14ac:dyDescent="0.2">
      <c r="C28" s="615"/>
      <c r="D28" s="615"/>
      <c r="E28" s="736"/>
      <c r="F28" s="737"/>
      <c r="G28" s="616"/>
      <c r="H28" s="616"/>
      <c r="I28" s="419"/>
    </row>
    <row r="29" spans="3:9" s="90" customFormat="1" ht="18.75" customHeight="1" x14ac:dyDescent="0.2">
      <c r="C29" s="615"/>
      <c r="D29" s="615"/>
      <c r="E29" s="736"/>
      <c r="F29" s="737"/>
      <c r="G29" s="616"/>
      <c r="H29" s="616"/>
      <c r="I29" s="419"/>
    </row>
    <row r="30" spans="3:9" s="90" customFormat="1" ht="18.75" customHeight="1" x14ac:dyDescent="0.2">
      <c r="C30" s="615"/>
      <c r="D30" s="615"/>
      <c r="E30" s="736"/>
      <c r="F30" s="737"/>
      <c r="G30" s="616"/>
      <c r="H30" s="616"/>
      <c r="I30" s="419"/>
    </row>
    <row r="31" spans="3:9" s="90" customFormat="1" ht="18.75" customHeight="1" x14ac:dyDescent="0.2">
      <c r="C31" s="615"/>
      <c r="D31" s="615"/>
      <c r="E31" s="736"/>
      <c r="F31" s="737"/>
      <c r="G31" s="616"/>
      <c r="H31" s="616"/>
      <c r="I31" s="419"/>
    </row>
    <row r="32" spans="3:9" s="90" customFormat="1" ht="18.75" customHeight="1" x14ac:dyDescent="0.2">
      <c r="C32" s="615"/>
      <c r="D32" s="615"/>
      <c r="E32" s="736"/>
      <c r="F32" s="737"/>
      <c r="G32" s="616"/>
      <c r="H32" s="616"/>
      <c r="I32" s="419"/>
    </row>
    <row r="33" spans="3:9" s="90" customFormat="1" ht="18.75" customHeight="1" x14ac:dyDescent="0.2">
      <c r="C33" s="615"/>
      <c r="D33" s="615"/>
      <c r="E33" s="736"/>
      <c r="F33" s="737"/>
      <c r="G33" s="616"/>
      <c r="H33" s="616"/>
      <c r="I33" s="419"/>
    </row>
    <row r="34" spans="3:9" s="90" customFormat="1" ht="18.75" customHeight="1" x14ac:dyDescent="0.2">
      <c r="C34" s="615"/>
      <c r="D34" s="615"/>
      <c r="E34" s="736"/>
      <c r="F34" s="737"/>
      <c r="G34" s="616"/>
      <c r="H34" s="616"/>
      <c r="I34" s="419"/>
    </row>
    <row r="35" spans="3:9" s="90" customFormat="1" ht="18.75" customHeight="1" x14ac:dyDescent="0.2">
      <c r="C35" s="615"/>
      <c r="D35" s="615"/>
      <c r="E35" s="736"/>
      <c r="F35" s="737"/>
      <c r="G35" s="616"/>
      <c r="H35" s="616"/>
      <c r="I35" s="419"/>
    </row>
    <row r="36" spans="3:9" s="90" customFormat="1" ht="18.75" customHeight="1" x14ac:dyDescent="0.2">
      <c r="C36" s="615"/>
      <c r="D36" s="615"/>
      <c r="E36" s="736"/>
      <c r="F36" s="737"/>
      <c r="G36" s="616"/>
      <c r="H36" s="616"/>
      <c r="I36" s="419"/>
    </row>
    <row r="37" spans="3:9" s="90" customFormat="1" ht="18.75" customHeight="1" x14ac:dyDescent="0.2">
      <c r="C37" s="615"/>
      <c r="D37" s="615"/>
      <c r="E37" s="618"/>
      <c r="F37" s="619"/>
      <c r="G37" s="616"/>
      <c r="H37" s="616"/>
      <c r="I37" s="419"/>
    </row>
    <row r="38" spans="3:9" s="90" customFormat="1" ht="18.75" customHeight="1" x14ac:dyDescent="0.2">
      <c r="C38" s="615"/>
      <c r="D38" s="615"/>
      <c r="E38" s="622"/>
      <c r="F38" s="623"/>
      <c r="G38" s="616"/>
      <c r="H38" s="616"/>
      <c r="I38" s="419"/>
    </row>
    <row r="39" spans="3:9" s="90" customFormat="1" ht="18.75" customHeight="1" x14ac:dyDescent="0.2">
      <c r="C39" s="615"/>
      <c r="D39" s="615"/>
      <c r="E39" s="622"/>
      <c r="F39" s="623"/>
      <c r="G39" s="616"/>
      <c r="H39" s="616"/>
      <c r="I39" s="419"/>
    </row>
    <row r="40" spans="3:9" s="90" customFormat="1" ht="18.75" customHeight="1" x14ac:dyDescent="0.2">
      <c r="C40" s="615"/>
      <c r="D40" s="615"/>
      <c r="E40" s="736"/>
      <c r="F40" s="737"/>
      <c r="G40" s="616"/>
      <c r="H40" s="616"/>
      <c r="I40" s="419"/>
    </row>
    <row r="41" spans="3:9" s="90" customFormat="1" ht="18.75" customHeight="1" x14ac:dyDescent="0.2">
      <c r="C41" s="615"/>
      <c r="D41" s="615"/>
      <c r="E41" s="618"/>
      <c r="F41" s="619"/>
      <c r="G41" s="616"/>
      <c r="H41" s="616"/>
      <c r="I41" s="419"/>
    </row>
    <row r="42" spans="3:9" s="90" customFormat="1" ht="18.75" customHeight="1" x14ac:dyDescent="0.2">
      <c r="C42" s="615"/>
      <c r="D42" s="615"/>
      <c r="E42" s="736"/>
      <c r="F42" s="737"/>
      <c r="G42" s="616"/>
      <c r="H42" s="616"/>
      <c r="I42" s="419"/>
    </row>
    <row r="43" spans="3:9" s="90" customFormat="1" ht="18.75" customHeight="1" x14ac:dyDescent="0.2">
      <c r="C43" s="615"/>
      <c r="D43" s="615"/>
      <c r="E43" s="736"/>
      <c r="F43" s="737"/>
      <c r="G43" s="616"/>
      <c r="H43" s="616"/>
      <c r="I43" s="419"/>
    </row>
    <row r="44" spans="3:9" s="90" customFormat="1" ht="18.75" customHeight="1" x14ac:dyDescent="0.2">
      <c r="C44" s="615"/>
      <c r="D44" s="615"/>
      <c r="E44" s="736"/>
      <c r="F44" s="737"/>
      <c r="G44" s="616"/>
      <c r="H44" s="616"/>
      <c r="I44" s="419"/>
    </row>
    <row r="45" spans="3:9" s="90" customFormat="1" ht="18.75" customHeight="1" x14ac:dyDescent="0.2">
      <c r="C45" s="615"/>
      <c r="D45" s="615"/>
      <c r="E45" s="736"/>
      <c r="F45" s="737"/>
      <c r="G45" s="616"/>
      <c r="H45" s="616"/>
      <c r="I45" s="419"/>
    </row>
    <row r="46" spans="3:9" s="90" customFormat="1" ht="18.75" customHeight="1" x14ac:dyDescent="0.2">
      <c r="C46" s="615"/>
      <c r="D46" s="615"/>
      <c r="E46" s="736"/>
      <c r="F46" s="737"/>
      <c r="G46" s="616"/>
      <c r="H46" s="616"/>
      <c r="I46" s="419"/>
    </row>
    <row r="47" spans="3:9" s="90" customFormat="1" ht="18.75" customHeight="1" x14ac:dyDescent="0.2">
      <c r="C47" s="617"/>
      <c r="D47" s="617"/>
      <c r="E47" s="734"/>
      <c r="F47" s="735"/>
      <c r="G47" s="617"/>
      <c r="H47" s="617"/>
    </row>
    <row r="48" spans="3:9" ht="46.5" customHeight="1" x14ac:dyDescent="0.25"/>
    <row r="49" spans="6:6" x14ac:dyDescent="0.25">
      <c r="F49" s="610"/>
    </row>
    <row r="50" spans="6:6" x14ac:dyDescent="0.25">
      <c r="F50" s="620" t="s">
        <v>348</v>
      </c>
    </row>
  </sheetData>
  <mergeCells count="38">
    <mergeCell ref="E19:F19"/>
    <mergeCell ref="F3:H3"/>
    <mergeCell ref="F4:H4"/>
    <mergeCell ref="F5:H5"/>
    <mergeCell ref="C7:H7"/>
    <mergeCell ref="C12:C13"/>
    <mergeCell ref="D12:D13"/>
    <mergeCell ref="G12:H12"/>
    <mergeCell ref="E12:F13"/>
    <mergeCell ref="E14:F14"/>
    <mergeCell ref="E15:F15"/>
    <mergeCell ref="E16:F16"/>
    <mergeCell ref="E17:F17"/>
    <mergeCell ref="E18:F18"/>
    <mergeCell ref="E31:F31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2:F32"/>
    <mergeCell ref="E33:F33"/>
    <mergeCell ref="E34:F34"/>
    <mergeCell ref="E35:F35"/>
    <mergeCell ref="E36:F36"/>
    <mergeCell ref="E47:F47"/>
    <mergeCell ref="E40:F40"/>
    <mergeCell ref="E43:F43"/>
    <mergeCell ref="E44:F44"/>
    <mergeCell ref="E45:F45"/>
    <mergeCell ref="E46:F46"/>
    <mergeCell ref="E42:F42"/>
  </mergeCells>
  <printOptions horizontalCentered="1"/>
  <pageMargins left="0.39370078740157483" right="0.15748031496062992" top="0.51181102362204722" bottom="0.51181102362204722" header="0.31496062992125984" footer="0.31496062992125984"/>
  <pageSetup paperSize="9" scale="7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B2:V68"/>
  <sheetViews>
    <sheetView showGridLines="0" view="pageBreakPreview" topLeftCell="A14" zoomScale="70" zoomScaleNormal="80" zoomScaleSheetLayoutView="70" workbookViewId="0">
      <selection activeCell="I29" sqref="I29"/>
    </sheetView>
  </sheetViews>
  <sheetFormatPr baseColWidth="10" defaultColWidth="9.140625" defaultRowHeight="12.75" x14ac:dyDescent="0.2"/>
  <cols>
    <col min="1" max="1" width="3.28515625" style="39" customWidth="1"/>
    <col min="2" max="2" width="4" style="39" customWidth="1"/>
    <col min="3" max="3" width="32.85546875" style="39" customWidth="1"/>
    <col min="4" max="4" width="7.28515625" style="39" customWidth="1"/>
    <col min="5" max="5" width="30.140625" style="39" customWidth="1"/>
    <col min="6" max="6" width="8.85546875" style="39" customWidth="1"/>
    <col min="7" max="7" width="4.5703125" style="39" customWidth="1"/>
    <col min="8" max="8" width="6.85546875" style="39" customWidth="1"/>
    <col min="9" max="9" width="20.42578125" style="39" customWidth="1"/>
    <col min="10" max="10" width="14.7109375" style="39" customWidth="1"/>
    <col min="11" max="11" width="4.85546875" style="39" customWidth="1"/>
    <col min="12" max="12" width="0.7109375" style="39" customWidth="1"/>
    <col min="13" max="13" width="9.140625" style="39" customWidth="1"/>
    <col min="14" max="15" width="10.7109375" style="39" customWidth="1"/>
    <col min="16" max="20" width="9.140625" style="39" customWidth="1"/>
    <col min="21" max="21" width="10.7109375" style="39" customWidth="1"/>
    <col min="22" max="22" width="9.7109375" style="39" customWidth="1"/>
    <col min="23" max="16384" width="9.140625" style="39"/>
  </cols>
  <sheetData>
    <row r="2" spans="2:22" s="46" customFormat="1" ht="15" x14ac:dyDescent="0.2">
      <c r="B2" s="656" t="s">
        <v>0</v>
      </c>
      <c r="I2" s="758" t="s">
        <v>329</v>
      </c>
      <c r="J2" s="759"/>
      <c r="K2" s="585"/>
    </row>
    <row r="3" spans="2:22" s="46" customFormat="1" ht="15" x14ac:dyDescent="0.2">
      <c r="C3" s="63"/>
      <c r="I3" s="760" t="s">
        <v>357</v>
      </c>
      <c r="J3" s="761"/>
      <c r="K3" s="585"/>
    </row>
    <row r="4" spans="2:22" s="46" customFormat="1" ht="15" x14ac:dyDescent="0.2">
      <c r="C4" s="63"/>
      <c r="I4" s="762" t="s">
        <v>358</v>
      </c>
      <c r="J4" s="763"/>
      <c r="K4" s="586"/>
    </row>
    <row r="5" spans="2:22" s="46" customFormat="1" ht="15" x14ac:dyDescent="0.2">
      <c r="C5" s="63"/>
      <c r="I5" s="593"/>
      <c r="J5" s="593"/>
      <c r="K5" s="586"/>
    </row>
    <row r="6" spans="2:22" s="46" customFormat="1" ht="15" x14ac:dyDescent="0.25">
      <c r="C6" s="714" t="s">
        <v>333</v>
      </c>
      <c r="D6" s="714"/>
      <c r="E6" s="714"/>
      <c r="F6" s="714"/>
      <c r="G6" s="714"/>
      <c r="H6" s="714"/>
      <c r="I6" s="714"/>
      <c r="J6" s="714"/>
    </row>
    <row r="7" spans="2:22" s="46" customFormat="1" ht="15" x14ac:dyDescent="0.25">
      <c r="C7" s="714"/>
      <c r="D7" s="714"/>
      <c r="E7" s="714"/>
      <c r="F7" s="714"/>
      <c r="G7" s="714"/>
      <c r="H7" s="714"/>
      <c r="I7" s="714"/>
      <c r="J7" s="714"/>
    </row>
    <row r="8" spans="2:22" s="46" customFormat="1" ht="18.75" customHeight="1" x14ac:dyDescent="0.2">
      <c r="N8" s="66"/>
      <c r="O8" s="67"/>
    </row>
    <row r="9" spans="2:22" s="46" customFormat="1" ht="18.75" customHeight="1" x14ac:dyDescent="0.25">
      <c r="B9" s="767" t="s">
        <v>330</v>
      </c>
      <c r="C9" s="767"/>
      <c r="N9" s="719"/>
      <c r="O9" s="719"/>
    </row>
    <row r="10" spans="2:22" s="46" customFormat="1" ht="18.75" customHeight="1" x14ac:dyDescent="0.25">
      <c r="B10" s="767" t="s">
        <v>331</v>
      </c>
      <c r="C10" s="767"/>
      <c r="N10" s="583"/>
      <c r="O10" s="583"/>
    </row>
    <row r="11" spans="2:22" s="46" customFormat="1" ht="18.75" customHeight="1" x14ac:dyDescent="0.25">
      <c r="B11" s="767" t="s">
        <v>332</v>
      </c>
      <c r="C11" s="767"/>
      <c r="N11" s="583"/>
      <c r="O11" s="583"/>
    </row>
    <row r="12" spans="2:22" s="46" customFormat="1" ht="18.75" customHeight="1" x14ac:dyDescent="0.25">
      <c r="B12" s="767" t="s">
        <v>49</v>
      </c>
      <c r="C12" s="767"/>
      <c r="N12" s="583"/>
      <c r="O12" s="583"/>
    </row>
    <row r="13" spans="2:22" s="46" customFormat="1" ht="18.75" customHeight="1" x14ac:dyDescent="0.25">
      <c r="B13" s="52"/>
      <c r="C13" s="52"/>
    </row>
    <row r="14" spans="2:22" s="46" customFormat="1" ht="18.75" customHeight="1" x14ac:dyDescent="0.25">
      <c r="B14" s="53" t="s">
        <v>342</v>
      </c>
      <c r="C14" s="52"/>
    </row>
    <row r="15" spans="2:22" s="46" customFormat="1" ht="18.75" customHeight="1" x14ac:dyDescent="0.25">
      <c r="B15" s="52"/>
      <c r="C15" s="52"/>
      <c r="F15" s="590"/>
    </row>
    <row r="16" spans="2:22" ht="18.75" customHeight="1" x14ac:dyDescent="0.2">
      <c r="B16" s="764" t="s">
        <v>401</v>
      </c>
      <c r="C16" s="764"/>
      <c r="D16" s="590"/>
      <c r="E16" s="590"/>
      <c r="G16" s="766" t="s">
        <v>402</v>
      </c>
      <c r="H16" s="766"/>
      <c r="I16" s="766"/>
      <c r="J16" s="590"/>
      <c r="U16" s="46"/>
      <c r="V16" s="46"/>
    </row>
    <row r="17" spans="2:10" s="72" customFormat="1" ht="3.75" customHeight="1" x14ac:dyDescent="0.25">
      <c r="B17" s="594"/>
      <c r="C17" s="50"/>
      <c r="D17" s="590"/>
      <c r="E17" s="590"/>
      <c r="F17" s="590"/>
      <c r="G17" s="590"/>
      <c r="H17" s="590"/>
      <c r="I17" s="590"/>
      <c r="J17" s="590"/>
    </row>
    <row r="18" spans="2:10" ht="18.75" customHeight="1" x14ac:dyDescent="0.25">
      <c r="B18" s="595"/>
      <c r="C18" s="596" t="s">
        <v>334</v>
      </c>
      <c r="D18" s="589"/>
      <c r="E18" s="589"/>
      <c r="F18" s="589"/>
      <c r="G18" s="595"/>
      <c r="H18" s="596" t="s">
        <v>338</v>
      </c>
      <c r="I18" s="589"/>
      <c r="J18" s="587"/>
    </row>
    <row r="19" spans="2:10" ht="18.75" customHeight="1" x14ac:dyDescent="0.25">
      <c r="B19" s="595"/>
      <c r="C19" s="596" t="s">
        <v>335</v>
      </c>
      <c r="D19" s="589"/>
      <c r="E19" s="589"/>
      <c r="F19" s="589"/>
      <c r="G19" s="595"/>
      <c r="H19" s="596" t="s">
        <v>339</v>
      </c>
      <c r="I19" s="589"/>
      <c r="J19" s="587"/>
    </row>
    <row r="20" spans="2:10" ht="18.75" customHeight="1" x14ac:dyDescent="0.25">
      <c r="B20" s="595"/>
      <c r="C20" s="596" t="s">
        <v>343</v>
      </c>
      <c r="D20" s="589"/>
      <c r="E20" s="589"/>
      <c r="F20" s="589"/>
      <c r="G20" s="595"/>
      <c r="H20" s="596" t="s">
        <v>340</v>
      </c>
      <c r="I20" s="589"/>
      <c r="J20" s="587"/>
    </row>
    <row r="21" spans="2:10" ht="18.75" customHeight="1" x14ac:dyDescent="0.25">
      <c r="B21" s="595"/>
      <c r="C21" s="596" t="s">
        <v>336</v>
      </c>
      <c r="D21" s="589"/>
      <c r="E21" s="589"/>
      <c r="F21" s="589"/>
      <c r="G21" s="595"/>
      <c r="H21" s="596" t="s">
        <v>341</v>
      </c>
      <c r="I21" s="589"/>
      <c r="J21" s="587"/>
    </row>
    <row r="22" spans="2:10" ht="18.75" customHeight="1" x14ac:dyDescent="0.25">
      <c r="B22" s="595"/>
      <c r="C22" s="596" t="s">
        <v>337</v>
      </c>
      <c r="D22" s="589"/>
      <c r="E22" s="589"/>
      <c r="F22" s="589"/>
      <c r="G22" s="589"/>
      <c r="H22" s="589"/>
      <c r="I22" s="589"/>
      <c r="J22" s="587"/>
    </row>
    <row r="23" spans="2:10" ht="18.75" customHeight="1" x14ac:dyDescent="0.2">
      <c r="B23" s="591"/>
      <c r="C23" s="589"/>
      <c r="D23" s="589"/>
      <c r="E23" s="589"/>
      <c r="F23" s="589"/>
      <c r="G23" s="589"/>
      <c r="H23" s="589"/>
      <c r="I23" s="589"/>
      <c r="J23" s="587"/>
    </row>
    <row r="24" spans="2:10" ht="18.75" customHeight="1" x14ac:dyDescent="0.2">
      <c r="B24" s="764" t="s">
        <v>403</v>
      </c>
      <c r="C24" s="764"/>
      <c r="D24" s="589"/>
      <c r="E24" s="589"/>
      <c r="F24" s="589"/>
      <c r="G24" s="589"/>
      <c r="H24" s="589"/>
      <c r="I24" s="589"/>
      <c r="J24" s="587"/>
    </row>
    <row r="25" spans="2:10" ht="18" customHeight="1" x14ac:dyDescent="0.2">
      <c r="B25" s="598"/>
      <c r="C25" s="599"/>
      <c r="D25" s="599"/>
      <c r="E25" s="599"/>
      <c r="F25" s="599"/>
      <c r="G25" s="599"/>
      <c r="H25" s="599"/>
      <c r="I25" s="599"/>
      <c r="J25" s="600"/>
    </row>
    <row r="26" spans="2:10" ht="18" customHeight="1" x14ac:dyDescent="0.2">
      <c r="B26" s="601"/>
      <c r="C26" s="602"/>
      <c r="D26" s="602"/>
      <c r="E26" s="602"/>
      <c r="F26" s="602"/>
      <c r="G26" s="602"/>
      <c r="H26" s="602"/>
      <c r="I26" s="602"/>
      <c r="J26" s="603"/>
    </row>
    <row r="27" spans="2:10" ht="18" customHeight="1" x14ac:dyDescent="0.2">
      <c r="B27" s="601"/>
      <c r="C27" s="602"/>
      <c r="D27" s="602"/>
      <c r="E27" s="602"/>
      <c r="F27" s="602"/>
      <c r="G27" s="602"/>
      <c r="H27" s="602"/>
      <c r="I27" s="602"/>
      <c r="J27" s="603"/>
    </row>
    <row r="28" spans="2:10" ht="18" customHeight="1" x14ac:dyDescent="0.2">
      <c r="B28" s="601"/>
      <c r="C28" s="602"/>
      <c r="D28" s="602"/>
      <c r="E28" s="602"/>
      <c r="F28" s="602"/>
      <c r="G28" s="602"/>
      <c r="H28" s="602"/>
      <c r="I28" s="602"/>
      <c r="J28" s="603"/>
    </row>
    <row r="29" spans="2:10" ht="18" customHeight="1" x14ac:dyDescent="0.2">
      <c r="B29" s="601"/>
      <c r="C29" s="602"/>
      <c r="D29" s="602"/>
      <c r="E29" s="602"/>
      <c r="F29" s="602"/>
      <c r="G29" s="602"/>
      <c r="H29" s="602"/>
      <c r="I29" s="602"/>
      <c r="J29" s="603"/>
    </row>
    <row r="30" spans="2:10" ht="18" customHeight="1" x14ac:dyDescent="0.2">
      <c r="B30" s="601"/>
      <c r="C30" s="602"/>
      <c r="D30" s="602"/>
      <c r="E30" s="602"/>
      <c r="F30" s="602"/>
      <c r="G30" s="602"/>
      <c r="H30" s="602"/>
      <c r="I30" s="602"/>
      <c r="J30" s="603"/>
    </row>
    <row r="31" spans="2:10" ht="18" customHeight="1" x14ac:dyDescent="0.2">
      <c r="B31" s="601"/>
      <c r="C31" s="602"/>
      <c r="D31" s="602"/>
      <c r="E31" s="602"/>
      <c r="F31" s="602"/>
      <c r="G31" s="602"/>
      <c r="H31" s="602"/>
      <c r="I31" s="602"/>
      <c r="J31" s="603"/>
    </row>
    <row r="32" spans="2:10" ht="18" customHeight="1" x14ac:dyDescent="0.2">
      <c r="B32" s="601"/>
      <c r="C32" s="602"/>
      <c r="D32" s="602"/>
      <c r="E32" s="602"/>
      <c r="F32" s="602"/>
      <c r="G32" s="602"/>
      <c r="H32" s="602"/>
      <c r="I32" s="602"/>
      <c r="J32" s="603"/>
    </row>
    <row r="33" spans="2:10" ht="18" customHeight="1" x14ac:dyDescent="0.2">
      <c r="B33" s="601"/>
      <c r="C33" s="602"/>
      <c r="D33" s="602"/>
      <c r="E33" s="602"/>
      <c r="F33" s="602"/>
      <c r="G33" s="602"/>
      <c r="H33" s="602"/>
      <c r="I33" s="602"/>
      <c r="J33" s="603"/>
    </row>
    <row r="34" spans="2:10" ht="18" customHeight="1" x14ac:dyDescent="0.2">
      <c r="B34" s="601"/>
      <c r="C34" s="602"/>
      <c r="D34" s="602"/>
      <c r="E34" s="602"/>
      <c r="F34" s="602"/>
      <c r="G34" s="602"/>
      <c r="H34" s="602"/>
      <c r="I34" s="602"/>
      <c r="J34" s="603"/>
    </row>
    <row r="35" spans="2:10" ht="18" customHeight="1" x14ac:dyDescent="0.2">
      <c r="B35" s="601"/>
      <c r="C35" s="602"/>
      <c r="D35" s="602"/>
      <c r="E35" s="602"/>
      <c r="F35" s="602"/>
      <c r="G35" s="602"/>
      <c r="H35" s="602"/>
      <c r="I35" s="602"/>
      <c r="J35" s="603"/>
    </row>
    <row r="36" spans="2:10" ht="18" customHeight="1" x14ac:dyDescent="0.2">
      <c r="B36" s="601"/>
      <c r="C36" s="602"/>
      <c r="D36" s="602"/>
      <c r="E36" s="602"/>
      <c r="F36" s="602"/>
      <c r="G36" s="602"/>
      <c r="H36" s="602"/>
      <c r="I36" s="602"/>
      <c r="J36" s="603"/>
    </row>
    <row r="37" spans="2:10" ht="18" customHeight="1" x14ac:dyDescent="0.2">
      <c r="B37" s="601"/>
      <c r="C37" s="602"/>
      <c r="D37" s="602"/>
      <c r="E37" s="602"/>
      <c r="F37" s="602"/>
      <c r="G37" s="602"/>
      <c r="H37" s="602"/>
      <c r="I37" s="602"/>
      <c r="J37" s="603"/>
    </row>
    <row r="38" spans="2:10" ht="18" customHeight="1" x14ac:dyDescent="0.2">
      <c r="B38" s="601"/>
      <c r="C38" s="602"/>
      <c r="D38" s="602"/>
      <c r="E38" s="602"/>
      <c r="F38" s="602"/>
      <c r="G38" s="602"/>
      <c r="H38" s="602"/>
      <c r="I38" s="602"/>
      <c r="J38" s="603"/>
    </row>
    <row r="39" spans="2:10" ht="18" customHeight="1" x14ac:dyDescent="0.2">
      <c r="B39" s="601"/>
      <c r="C39" s="602"/>
      <c r="D39" s="602"/>
      <c r="E39" s="602"/>
      <c r="F39" s="602"/>
      <c r="G39" s="602"/>
      <c r="H39" s="602"/>
      <c r="I39" s="602"/>
      <c r="J39" s="603"/>
    </row>
    <row r="40" spans="2:10" ht="18" customHeight="1" x14ac:dyDescent="0.2">
      <c r="B40" s="601"/>
      <c r="C40" s="602"/>
      <c r="D40" s="602"/>
      <c r="E40" s="602"/>
      <c r="F40" s="602"/>
      <c r="G40" s="602"/>
      <c r="H40" s="602"/>
      <c r="I40" s="602"/>
      <c r="J40" s="603"/>
    </row>
    <row r="41" spans="2:10" ht="18" customHeight="1" x14ac:dyDescent="0.2">
      <c r="B41" s="601"/>
      <c r="C41" s="602"/>
      <c r="D41" s="602"/>
      <c r="E41" s="602"/>
      <c r="F41" s="602"/>
      <c r="G41" s="602"/>
      <c r="H41" s="602"/>
      <c r="I41" s="602"/>
      <c r="J41" s="603"/>
    </row>
    <row r="42" spans="2:10" ht="18" customHeight="1" x14ac:dyDescent="0.2">
      <c r="B42" s="601"/>
      <c r="C42" s="602"/>
      <c r="D42" s="602"/>
      <c r="E42" s="602"/>
      <c r="F42" s="602"/>
      <c r="G42" s="602"/>
      <c r="H42" s="602"/>
      <c r="I42" s="602"/>
      <c r="J42" s="603"/>
    </row>
    <row r="43" spans="2:10" ht="18" customHeight="1" x14ac:dyDescent="0.2">
      <c r="B43" s="601"/>
      <c r="C43" s="602"/>
      <c r="D43" s="602"/>
      <c r="E43" s="602"/>
      <c r="F43" s="602"/>
      <c r="G43" s="602"/>
      <c r="H43" s="602"/>
      <c r="I43" s="602"/>
      <c r="J43" s="603"/>
    </row>
    <row r="44" spans="2:10" ht="18" customHeight="1" x14ac:dyDescent="0.2">
      <c r="B44" s="601"/>
      <c r="C44" s="602"/>
      <c r="D44" s="602"/>
      <c r="E44" s="602"/>
      <c r="F44" s="602"/>
      <c r="G44" s="602"/>
      <c r="H44" s="602"/>
      <c r="I44" s="602"/>
      <c r="J44" s="603"/>
    </row>
    <row r="45" spans="2:10" ht="18" customHeight="1" x14ac:dyDescent="0.2">
      <c r="B45" s="601"/>
      <c r="C45" s="602"/>
      <c r="D45" s="602"/>
      <c r="E45" s="602"/>
      <c r="F45" s="602"/>
      <c r="G45" s="602"/>
      <c r="H45" s="602"/>
      <c r="I45" s="602"/>
      <c r="J45" s="603"/>
    </row>
    <row r="46" spans="2:10" ht="18" customHeight="1" x14ac:dyDescent="0.2">
      <c r="B46" s="601"/>
      <c r="C46" s="602"/>
      <c r="D46" s="602"/>
      <c r="E46" s="602"/>
      <c r="F46" s="602"/>
      <c r="G46" s="602"/>
      <c r="H46" s="602"/>
      <c r="I46" s="602"/>
      <c r="J46" s="603"/>
    </row>
    <row r="47" spans="2:10" ht="18" customHeight="1" x14ac:dyDescent="0.2">
      <c r="B47" s="601"/>
      <c r="C47" s="602"/>
      <c r="D47" s="602"/>
      <c r="E47" s="602"/>
      <c r="F47" s="602"/>
      <c r="G47" s="602"/>
      <c r="H47" s="602"/>
      <c r="I47" s="602"/>
      <c r="J47" s="603"/>
    </row>
    <row r="48" spans="2:10" ht="18" customHeight="1" x14ac:dyDescent="0.2">
      <c r="B48" s="601"/>
      <c r="C48" s="602"/>
      <c r="D48" s="602"/>
      <c r="E48" s="602"/>
      <c r="F48" s="602"/>
      <c r="G48" s="602"/>
      <c r="H48" s="602"/>
      <c r="I48" s="602"/>
      <c r="J48" s="603"/>
    </row>
    <row r="49" spans="2:10" ht="18" customHeight="1" x14ac:dyDescent="0.2">
      <c r="B49" s="601"/>
      <c r="C49" s="602"/>
      <c r="D49" s="602"/>
      <c r="E49" s="602"/>
      <c r="F49" s="602"/>
      <c r="G49" s="602"/>
      <c r="H49" s="602"/>
      <c r="I49" s="602"/>
      <c r="J49" s="603"/>
    </row>
    <row r="50" spans="2:10" ht="18" customHeight="1" x14ac:dyDescent="0.2">
      <c r="B50" s="601"/>
      <c r="C50" s="602"/>
      <c r="D50" s="602"/>
      <c r="E50" s="602"/>
      <c r="F50" s="602"/>
      <c r="G50" s="602"/>
      <c r="H50" s="602"/>
      <c r="I50" s="602"/>
      <c r="J50" s="603"/>
    </row>
    <row r="51" spans="2:10" ht="18" customHeight="1" x14ac:dyDescent="0.2">
      <c r="B51" s="601"/>
      <c r="C51" s="602"/>
      <c r="D51" s="602"/>
      <c r="E51" s="602"/>
      <c r="F51" s="602"/>
      <c r="G51" s="602"/>
      <c r="H51" s="602"/>
      <c r="I51" s="602"/>
      <c r="J51" s="603"/>
    </row>
    <row r="52" spans="2:10" ht="18" customHeight="1" x14ac:dyDescent="0.2">
      <c r="B52" s="601"/>
      <c r="C52" s="602"/>
      <c r="D52" s="602"/>
      <c r="E52" s="602"/>
      <c r="F52" s="602"/>
      <c r="G52" s="602"/>
      <c r="H52" s="602"/>
      <c r="I52" s="602"/>
      <c r="J52" s="603"/>
    </row>
    <row r="53" spans="2:10" ht="18" customHeight="1" x14ac:dyDescent="0.2">
      <c r="B53" s="601"/>
      <c r="C53" s="602"/>
      <c r="D53" s="602"/>
      <c r="E53" s="602"/>
      <c r="F53" s="602"/>
      <c r="G53" s="602"/>
      <c r="H53" s="602"/>
      <c r="I53" s="602"/>
      <c r="J53" s="603"/>
    </row>
    <row r="54" spans="2:10" ht="18" customHeight="1" x14ac:dyDescent="0.2">
      <c r="B54" s="601"/>
      <c r="C54" s="602"/>
      <c r="D54" s="602"/>
      <c r="E54" s="602"/>
      <c r="F54" s="602"/>
      <c r="G54" s="602"/>
      <c r="H54" s="602"/>
      <c r="I54" s="602"/>
      <c r="J54" s="603"/>
    </row>
    <row r="55" spans="2:10" ht="18" customHeight="1" x14ac:dyDescent="0.2">
      <c r="B55" s="601"/>
      <c r="C55" s="602"/>
      <c r="D55" s="602"/>
      <c r="E55" s="602"/>
      <c r="F55" s="602"/>
      <c r="G55" s="602"/>
      <c r="H55" s="602"/>
      <c r="I55" s="602"/>
      <c r="J55" s="603"/>
    </row>
    <row r="56" spans="2:10" ht="18" customHeight="1" x14ac:dyDescent="0.2">
      <c r="B56" s="601"/>
      <c r="C56" s="602"/>
      <c r="D56" s="602"/>
      <c r="E56" s="602"/>
      <c r="F56" s="602"/>
      <c r="G56" s="602"/>
      <c r="H56" s="602"/>
      <c r="I56" s="602"/>
      <c r="J56" s="603"/>
    </row>
    <row r="57" spans="2:10" ht="18" customHeight="1" x14ac:dyDescent="0.2">
      <c r="B57" s="601"/>
      <c r="C57" s="602"/>
      <c r="D57" s="602"/>
      <c r="E57" s="602"/>
      <c r="F57" s="602"/>
      <c r="G57" s="602"/>
      <c r="H57" s="602"/>
      <c r="I57" s="602"/>
      <c r="J57" s="603"/>
    </row>
    <row r="58" spans="2:10" ht="18" customHeight="1" x14ac:dyDescent="0.2">
      <c r="B58" s="601"/>
      <c r="C58" s="602"/>
      <c r="D58" s="602"/>
      <c r="E58" s="602"/>
      <c r="F58" s="602"/>
      <c r="G58" s="602"/>
      <c r="H58" s="602"/>
      <c r="I58" s="602"/>
      <c r="J58" s="603"/>
    </row>
    <row r="59" spans="2:10" ht="18" customHeight="1" x14ac:dyDescent="0.2">
      <c r="B59" s="604"/>
      <c r="C59" s="605"/>
      <c r="D59" s="605"/>
      <c r="E59" s="605"/>
      <c r="F59" s="605"/>
      <c r="G59" s="605"/>
      <c r="H59" s="605"/>
      <c r="I59" s="605"/>
      <c r="J59" s="606"/>
    </row>
    <row r="60" spans="2:10" ht="18" customHeight="1" x14ac:dyDescent="0.2">
      <c r="B60" s="602"/>
      <c r="C60" s="602"/>
      <c r="D60" s="602"/>
      <c r="E60" s="602"/>
      <c r="F60" s="602"/>
      <c r="G60" s="602"/>
      <c r="H60" s="602"/>
      <c r="I60" s="602"/>
      <c r="J60" s="602"/>
    </row>
    <row r="61" spans="2:10" ht="18" customHeight="1" x14ac:dyDescent="0.2">
      <c r="B61" s="592"/>
      <c r="C61" s="592"/>
      <c r="D61" s="592"/>
      <c r="E61" s="592"/>
      <c r="F61" s="592"/>
      <c r="G61" s="592"/>
      <c r="H61" s="592"/>
      <c r="I61" s="592"/>
      <c r="J61" s="592"/>
    </row>
    <row r="62" spans="2:10" s="50" customFormat="1" ht="24.75" customHeight="1" x14ac:dyDescent="0.25">
      <c r="B62" s="765" t="s">
        <v>404</v>
      </c>
      <c r="C62" s="765"/>
      <c r="D62" s="607"/>
      <c r="E62" s="621" t="s">
        <v>344</v>
      </c>
      <c r="F62" s="597"/>
      <c r="G62" s="602"/>
      <c r="H62" s="602"/>
      <c r="I62" s="602"/>
      <c r="J62" s="602"/>
    </row>
    <row r="63" spans="2:10" ht="18" customHeight="1" x14ac:dyDescent="0.2">
      <c r="B63" s="592"/>
      <c r="C63" s="592"/>
      <c r="D63" s="592"/>
      <c r="E63" s="592"/>
      <c r="F63" s="592"/>
      <c r="G63" s="592"/>
      <c r="H63" s="592"/>
      <c r="I63" s="592"/>
      <c r="J63" s="592"/>
    </row>
    <row r="64" spans="2:10" x14ac:dyDescent="0.2">
      <c r="C64" s="588"/>
      <c r="D64" s="588"/>
      <c r="E64" s="588"/>
      <c r="F64" s="588"/>
      <c r="G64" s="588"/>
      <c r="H64" s="588"/>
      <c r="I64" s="588"/>
      <c r="J64" s="588"/>
    </row>
    <row r="67" spans="6:10" ht="15" x14ac:dyDescent="0.25">
      <c r="F67"/>
      <c r="G67"/>
      <c r="H67"/>
      <c r="I67" s="584" t="s">
        <v>69</v>
      </c>
    </row>
    <row r="68" spans="6:10" ht="15" x14ac:dyDescent="0.25">
      <c r="F68"/>
      <c r="I68"/>
      <c r="J68" s="81"/>
    </row>
  </sheetData>
  <mergeCells count="14">
    <mergeCell ref="N9:O9"/>
    <mergeCell ref="B16:C16"/>
    <mergeCell ref="B62:C62"/>
    <mergeCell ref="B24:C24"/>
    <mergeCell ref="G16:I16"/>
    <mergeCell ref="B9:C9"/>
    <mergeCell ref="B10:C10"/>
    <mergeCell ref="B11:C11"/>
    <mergeCell ref="B12:C12"/>
    <mergeCell ref="I2:J2"/>
    <mergeCell ref="I3:J3"/>
    <mergeCell ref="I4:J4"/>
    <mergeCell ref="C6:J6"/>
    <mergeCell ref="C7:J7"/>
  </mergeCells>
  <printOptions horizontalCentered="1"/>
  <pageMargins left="0.38" right="0.13" top="0.39370078740157483" bottom="0.23622047244094491" header="0.27559055118110237" footer="0.39370078740157483"/>
  <pageSetup paperSize="9" scale="67" orientation="portrait" horizontalDpi="1200" verticalDpi="12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39997558519241921"/>
  </sheetPr>
  <dimension ref="C1:P59"/>
  <sheetViews>
    <sheetView showGridLines="0" view="pageBreakPreview" zoomScale="90" zoomScaleNormal="115" zoomScaleSheetLayoutView="90" workbookViewId="0">
      <selection activeCell="M14" sqref="M14"/>
    </sheetView>
  </sheetViews>
  <sheetFormatPr baseColWidth="10" defaultColWidth="11" defaultRowHeight="15" x14ac:dyDescent="0.2"/>
  <cols>
    <col min="1" max="1" width="1.5703125" style="90" customWidth="1"/>
    <col min="2" max="2" width="1" style="90" customWidth="1"/>
    <col min="3" max="3" width="46" style="90" customWidth="1"/>
    <col min="4" max="4" width="0.85546875" style="90" customWidth="1"/>
    <col min="5" max="6" width="12.7109375" style="90" customWidth="1"/>
    <col min="7" max="7" width="14.28515625" style="91" customWidth="1"/>
    <col min="8" max="8" width="0.85546875" style="92" customWidth="1"/>
    <col min="9" max="10" width="12.7109375" style="90" customWidth="1"/>
    <col min="11" max="11" width="13" style="91" customWidth="1"/>
    <col min="12" max="12" width="0.85546875" style="90" customWidth="1"/>
    <col min="13" max="13" width="10.28515625" style="90" customWidth="1"/>
    <col min="14" max="14" width="2.85546875" style="90" customWidth="1"/>
    <col min="15" max="15" width="7.28515625" style="90" customWidth="1"/>
    <col min="16" max="16" width="12.28515625" style="91" customWidth="1"/>
    <col min="17" max="17" width="3.7109375" style="90" customWidth="1"/>
    <col min="18" max="16384" width="11" style="90"/>
  </cols>
  <sheetData>
    <row r="1" spans="3:16" ht="9.75" customHeight="1" x14ac:dyDescent="0.2"/>
    <row r="2" spans="3:16" s="27" customFormat="1" ht="18.75" customHeight="1" x14ac:dyDescent="0.2">
      <c r="C2" s="138" t="s">
        <v>70</v>
      </c>
      <c r="D2" s="82"/>
      <c r="G2" s="83"/>
      <c r="H2" s="84"/>
      <c r="K2" s="83"/>
      <c r="P2" s="83"/>
    </row>
    <row r="3" spans="3:16" s="27" customFormat="1" ht="14.25" customHeight="1" x14ac:dyDescent="0.2">
      <c r="C3" s="85" t="s">
        <v>71</v>
      </c>
      <c r="D3" s="85"/>
      <c r="E3" s="85"/>
      <c r="F3" s="85"/>
      <c r="G3" s="86"/>
      <c r="H3" s="87"/>
      <c r="I3" s="85"/>
      <c r="J3" s="85"/>
      <c r="K3" s="86"/>
      <c r="L3" s="85"/>
      <c r="N3" s="771" t="s">
        <v>72</v>
      </c>
      <c r="O3" s="772"/>
      <c r="P3" s="773"/>
    </row>
    <row r="4" spans="3:16" s="27" customFormat="1" ht="14.25" customHeight="1" x14ac:dyDescent="0.2">
      <c r="G4" s="83"/>
      <c r="H4" s="84"/>
      <c r="K4" s="83"/>
      <c r="N4" s="774" t="s">
        <v>357</v>
      </c>
      <c r="O4" s="775"/>
      <c r="P4" s="776"/>
    </row>
    <row r="5" spans="3:16" s="27" customFormat="1" ht="14.25" customHeight="1" x14ac:dyDescent="0.2">
      <c r="C5" s="624" t="s">
        <v>351</v>
      </c>
      <c r="D5" s="624"/>
      <c r="E5" s="625"/>
      <c r="F5" s="625"/>
      <c r="G5" s="626"/>
      <c r="H5" s="627"/>
      <c r="I5" s="625"/>
      <c r="J5" s="625"/>
      <c r="K5" s="626"/>
      <c r="L5" s="625"/>
      <c r="M5" s="625"/>
      <c r="N5" s="777" t="s">
        <v>364</v>
      </c>
      <c r="O5" s="778"/>
      <c r="P5" s="779"/>
    </row>
    <row r="6" spans="3:16" s="27" customFormat="1" x14ac:dyDescent="0.2">
      <c r="C6" s="624" t="s">
        <v>28</v>
      </c>
      <c r="D6" s="624"/>
      <c r="E6" s="625"/>
      <c r="F6" s="625"/>
      <c r="G6" s="626"/>
      <c r="H6" s="627"/>
      <c r="I6" s="625"/>
      <c r="J6" s="625"/>
      <c r="K6" s="626"/>
      <c r="L6" s="625"/>
      <c r="M6" s="625"/>
      <c r="P6" s="83"/>
    </row>
    <row r="7" spans="3:16" ht="7.5" customHeight="1" x14ac:dyDescent="0.2">
      <c r="C7" s="89"/>
      <c r="D7" s="89"/>
    </row>
    <row r="8" spans="3:16" s="94" customFormat="1" ht="15" customHeight="1" x14ac:dyDescent="0.2">
      <c r="C8" s="93"/>
      <c r="E8" s="95" t="s">
        <v>73</v>
      </c>
      <c r="F8" s="96"/>
      <c r="G8" s="97"/>
      <c r="I8" s="95" t="s">
        <v>74</v>
      </c>
      <c r="J8" s="96"/>
      <c r="K8" s="97"/>
      <c r="M8" s="95" t="s">
        <v>75</v>
      </c>
      <c r="N8" s="96"/>
      <c r="O8" s="96"/>
      <c r="P8" s="97"/>
    </row>
    <row r="9" spans="3:16" s="2" customFormat="1" ht="15" customHeight="1" x14ac:dyDescent="0.2">
      <c r="C9" s="787" t="s">
        <v>76</v>
      </c>
      <c r="E9" s="98" t="s">
        <v>77</v>
      </c>
      <c r="F9" s="99"/>
      <c r="G9" s="790" t="s">
        <v>78</v>
      </c>
      <c r="H9" s="100"/>
      <c r="I9" s="98" t="s">
        <v>77</v>
      </c>
      <c r="J9" s="99"/>
      <c r="K9" s="790" t="s">
        <v>232</v>
      </c>
      <c r="L9" s="101"/>
      <c r="M9" s="98" t="s">
        <v>77</v>
      </c>
      <c r="N9" s="102"/>
      <c r="O9" s="99"/>
      <c r="P9" s="790" t="s">
        <v>233</v>
      </c>
    </row>
    <row r="10" spans="3:16" s="107" customFormat="1" ht="12.75" customHeight="1" x14ac:dyDescent="0.2">
      <c r="C10" s="788"/>
      <c r="D10" s="103"/>
      <c r="E10" s="104" t="s">
        <v>79</v>
      </c>
      <c r="F10" s="105" t="s">
        <v>80</v>
      </c>
      <c r="G10" s="791"/>
      <c r="H10" s="106"/>
      <c r="I10" s="104" t="s">
        <v>79</v>
      </c>
      <c r="J10" s="105" t="s">
        <v>80</v>
      </c>
      <c r="K10" s="791"/>
      <c r="L10" s="101"/>
      <c r="M10" s="104" t="s">
        <v>79</v>
      </c>
      <c r="N10" s="793" t="s">
        <v>80</v>
      </c>
      <c r="O10" s="794"/>
      <c r="P10" s="791"/>
    </row>
    <row r="11" spans="3:16" s="107" customFormat="1" ht="16.5" customHeight="1" x14ac:dyDescent="0.2">
      <c r="C11" s="789"/>
      <c r="D11" s="108"/>
      <c r="E11" s="109" t="s">
        <v>11</v>
      </c>
      <c r="F11" s="110" t="s">
        <v>12</v>
      </c>
      <c r="G11" s="792"/>
      <c r="H11" s="111"/>
      <c r="I11" s="109" t="s">
        <v>13</v>
      </c>
      <c r="J11" s="112" t="s">
        <v>14</v>
      </c>
      <c r="K11" s="792"/>
      <c r="L11" s="101"/>
      <c r="M11" s="109" t="s">
        <v>16</v>
      </c>
      <c r="N11" s="795" t="s">
        <v>17</v>
      </c>
      <c r="O11" s="796"/>
      <c r="P11" s="792"/>
    </row>
    <row r="12" spans="3:16" ht="16.5" customHeight="1" x14ac:dyDescent="0.2">
      <c r="C12" s="113" t="s">
        <v>81</v>
      </c>
      <c r="D12" s="88"/>
      <c r="E12" s="679"/>
      <c r="F12" s="680"/>
      <c r="G12" s="681"/>
      <c r="H12" s="682"/>
      <c r="I12" s="679"/>
      <c r="J12" s="680"/>
      <c r="K12" s="681"/>
      <c r="M12" s="114"/>
      <c r="N12" s="780"/>
      <c r="O12" s="781"/>
      <c r="P12" s="115"/>
    </row>
    <row r="13" spans="3:16" ht="3" customHeight="1" x14ac:dyDescent="0.2">
      <c r="C13" s="114"/>
      <c r="E13" s="679"/>
      <c r="F13" s="680"/>
      <c r="G13" s="681"/>
      <c r="H13" s="682"/>
      <c r="I13" s="679"/>
      <c r="J13" s="680"/>
      <c r="K13" s="681"/>
      <c r="M13" s="114"/>
      <c r="N13" s="782"/>
      <c r="O13" s="783"/>
      <c r="P13" s="115"/>
    </row>
    <row r="14" spans="3:16" ht="16.5" customHeight="1" x14ac:dyDescent="0.2">
      <c r="C14" s="117" t="s">
        <v>82</v>
      </c>
      <c r="D14" s="82"/>
      <c r="E14" s="118"/>
      <c r="F14" s="119"/>
      <c r="G14" s="120"/>
      <c r="H14" s="682"/>
      <c r="I14" s="118"/>
      <c r="J14" s="119"/>
      <c r="K14" s="120"/>
      <c r="M14" s="121">
        <f t="shared" ref="M14:N17" si="0">SUM(E14,I14)</f>
        <v>0</v>
      </c>
      <c r="N14" s="769">
        <f t="shared" si="0"/>
        <v>0</v>
      </c>
      <c r="O14" s="770"/>
      <c r="P14" s="122">
        <f>SUM(G14,K14)</f>
        <v>0</v>
      </c>
    </row>
    <row r="15" spans="3:16" ht="16.5" customHeight="1" x14ac:dyDescent="0.2">
      <c r="C15" s="117" t="s">
        <v>83</v>
      </c>
      <c r="D15" s="82"/>
      <c r="E15" s="118"/>
      <c r="F15" s="119"/>
      <c r="G15" s="120"/>
      <c r="H15" s="682"/>
      <c r="I15" s="118"/>
      <c r="J15" s="119"/>
      <c r="K15" s="120"/>
      <c r="M15" s="121">
        <f t="shared" si="0"/>
        <v>0</v>
      </c>
      <c r="N15" s="769">
        <f t="shared" si="0"/>
        <v>0</v>
      </c>
      <c r="O15" s="770"/>
      <c r="P15" s="122">
        <f t="shared" ref="P15:P19" si="1">SUM(G15,K15)</f>
        <v>0</v>
      </c>
    </row>
    <row r="16" spans="3:16" ht="16.5" customHeight="1" x14ac:dyDescent="0.2">
      <c r="C16" s="117" t="s">
        <v>84</v>
      </c>
      <c r="D16" s="82"/>
      <c r="E16" s="118"/>
      <c r="F16" s="119"/>
      <c r="G16" s="120"/>
      <c r="H16" s="682"/>
      <c r="I16" s="118"/>
      <c r="J16" s="119"/>
      <c r="K16" s="120"/>
      <c r="M16" s="121">
        <f t="shared" si="0"/>
        <v>0</v>
      </c>
      <c r="N16" s="769">
        <f t="shared" si="0"/>
        <v>0</v>
      </c>
      <c r="O16" s="770"/>
      <c r="P16" s="122">
        <f t="shared" si="1"/>
        <v>0</v>
      </c>
    </row>
    <row r="17" spans="3:16" ht="16.5" customHeight="1" x14ac:dyDescent="0.2">
      <c r="C17" s="123" t="s">
        <v>85</v>
      </c>
      <c r="D17" s="89"/>
      <c r="E17" s="118"/>
      <c r="F17" s="119"/>
      <c r="G17" s="120"/>
      <c r="H17" s="682"/>
      <c r="I17" s="118"/>
      <c r="J17" s="119"/>
      <c r="K17" s="120"/>
      <c r="M17" s="121">
        <f t="shared" si="0"/>
        <v>0</v>
      </c>
      <c r="N17" s="769">
        <f t="shared" si="0"/>
        <v>0</v>
      </c>
      <c r="O17" s="770"/>
      <c r="P17" s="122">
        <f t="shared" si="1"/>
        <v>0</v>
      </c>
    </row>
    <row r="18" spans="3:16" ht="16.5" customHeight="1" x14ac:dyDescent="0.2">
      <c r="C18" s="123" t="s">
        <v>86</v>
      </c>
      <c r="D18" s="89"/>
      <c r="E18" s="118"/>
      <c r="F18" s="119"/>
      <c r="G18" s="120"/>
      <c r="H18" s="682"/>
      <c r="I18" s="118"/>
      <c r="J18" s="119"/>
      <c r="K18" s="120"/>
      <c r="M18" s="121">
        <f>SUM(E18,I18)</f>
        <v>0</v>
      </c>
      <c r="N18" s="769">
        <f t="shared" ref="N18" si="2">SUM(F18,J18)</f>
        <v>0</v>
      </c>
      <c r="O18" s="770"/>
      <c r="P18" s="122">
        <f t="shared" si="1"/>
        <v>0</v>
      </c>
    </row>
    <row r="19" spans="3:16" ht="16.5" customHeight="1" x14ac:dyDescent="0.2">
      <c r="C19" s="123" t="s">
        <v>87</v>
      </c>
      <c r="D19" s="89"/>
      <c r="E19" s="118"/>
      <c r="F19" s="119"/>
      <c r="G19" s="120"/>
      <c r="H19" s="682"/>
      <c r="I19" s="118"/>
      <c r="J19" s="119"/>
      <c r="K19" s="120"/>
      <c r="M19" s="121">
        <f>SUM(E19,I19)</f>
        <v>0</v>
      </c>
      <c r="N19" s="769">
        <f>SUM(F19,J19)</f>
        <v>0</v>
      </c>
      <c r="O19" s="770"/>
      <c r="P19" s="122">
        <f t="shared" si="1"/>
        <v>0</v>
      </c>
    </row>
    <row r="20" spans="3:16" ht="9.75" customHeight="1" x14ac:dyDescent="0.2">
      <c r="C20" s="114"/>
      <c r="E20" s="679"/>
      <c r="F20" s="680"/>
      <c r="G20" s="681"/>
      <c r="H20" s="682"/>
      <c r="I20" s="679"/>
      <c r="J20" s="680"/>
      <c r="K20" s="681"/>
      <c r="M20" s="114"/>
      <c r="N20" s="734"/>
      <c r="O20" s="735"/>
      <c r="P20" s="115"/>
    </row>
    <row r="21" spans="3:16" s="84" customFormat="1" ht="16.5" customHeight="1" x14ac:dyDescent="0.2">
      <c r="C21" s="124" t="s">
        <v>88</v>
      </c>
      <c r="D21" s="125"/>
      <c r="E21" s="126">
        <f>SUM(E14:E19)</f>
        <v>0</v>
      </c>
      <c r="F21" s="126">
        <f>SUM(F14:F19)</f>
        <v>0</v>
      </c>
      <c r="G21" s="126">
        <f>SUM(G14:G19)</f>
        <v>0</v>
      </c>
      <c r="H21" s="127"/>
      <c r="I21" s="126">
        <f>SUM(I14:I19)</f>
        <v>0</v>
      </c>
      <c r="J21" s="126">
        <f>SUM(J14:J19)</f>
        <v>0</v>
      </c>
      <c r="K21" s="126">
        <f>SUM(K14:K19)</f>
        <v>0</v>
      </c>
      <c r="M21" s="126">
        <f>SUM(M14:M19)</f>
        <v>0</v>
      </c>
      <c r="N21" s="785">
        <f>SUM(N14:O20)</f>
        <v>0</v>
      </c>
      <c r="O21" s="786"/>
      <c r="P21" s="126">
        <f>SUM(P14:P19)</f>
        <v>0</v>
      </c>
    </row>
    <row r="22" spans="3:16" ht="9.75" customHeight="1" x14ac:dyDescent="0.2"/>
    <row r="23" spans="3:16" ht="16.5" customHeight="1" x14ac:dyDescent="0.2">
      <c r="C23" s="128" t="s">
        <v>89</v>
      </c>
      <c r="D23" s="88"/>
      <c r="E23" s="683"/>
      <c r="F23" s="684"/>
      <c r="G23" s="685"/>
      <c r="H23" s="682"/>
      <c r="I23" s="683"/>
      <c r="J23" s="684"/>
      <c r="K23" s="685"/>
      <c r="M23" s="129"/>
      <c r="N23" s="780"/>
      <c r="O23" s="781"/>
      <c r="P23" s="130"/>
    </row>
    <row r="24" spans="3:16" ht="6" customHeight="1" x14ac:dyDescent="0.2">
      <c r="C24" s="114"/>
      <c r="E24" s="679"/>
      <c r="F24" s="680"/>
      <c r="G24" s="681"/>
      <c r="H24" s="682"/>
      <c r="I24" s="679"/>
      <c r="J24" s="680"/>
      <c r="K24" s="681"/>
      <c r="M24" s="114"/>
      <c r="N24" s="782"/>
      <c r="O24" s="783"/>
      <c r="P24" s="115"/>
    </row>
    <row r="25" spans="3:16" ht="16.5" customHeight="1" x14ac:dyDescent="0.2">
      <c r="C25" s="117" t="s">
        <v>82</v>
      </c>
      <c r="D25" s="82"/>
      <c r="E25" s="118"/>
      <c r="F25" s="119"/>
      <c r="G25" s="120"/>
      <c r="H25" s="682"/>
      <c r="I25" s="118"/>
      <c r="J25" s="119"/>
      <c r="K25" s="120"/>
      <c r="M25" s="121">
        <f>SUM(E25,I25)</f>
        <v>0</v>
      </c>
      <c r="N25" s="784">
        <f>SUM(F25,J25)</f>
        <v>0</v>
      </c>
      <c r="O25" s="770"/>
      <c r="P25" s="122">
        <f t="shared" ref="P25:P30" si="3">SUM(G25,K25)</f>
        <v>0</v>
      </c>
    </row>
    <row r="26" spans="3:16" ht="16.5" customHeight="1" x14ac:dyDescent="0.2">
      <c r="C26" s="117" t="s">
        <v>84</v>
      </c>
      <c r="D26" s="82"/>
      <c r="E26" s="118"/>
      <c r="F26" s="119"/>
      <c r="G26" s="120"/>
      <c r="H26" s="682"/>
      <c r="I26" s="118"/>
      <c r="J26" s="119"/>
      <c r="K26" s="120"/>
      <c r="M26" s="121">
        <f>SUM(E26,I26)</f>
        <v>0</v>
      </c>
      <c r="N26" s="784">
        <f t="shared" ref="N26:N30" si="4">SUM(F26,J26)</f>
        <v>0</v>
      </c>
      <c r="O26" s="770"/>
      <c r="P26" s="122">
        <f t="shared" si="3"/>
        <v>0</v>
      </c>
    </row>
    <row r="27" spans="3:16" ht="16.5" customHeight="1" x14ac:dyDescent="0.2">
      <c r="C27" s="123" t="s">
        <v>85</v>
      </c>
      <c r="D27" s="89"/>
      <c r="E27" s="118"/>
      <c r="F27" s="119"/>
      <c r="G27" s="120"/>
      <c r="H27" s="682"/>
      <c r="I27" s="118"/>
      <c r="J27" s="119"/>
      <c r="K27" s="120"/>
      <c r="M27" s="121">
        <f>SUM(E27,I27)</f>
        <v>0</v>
      </c>
      <c r="N27" s="784">
        <f t="shared" si="4"/>
        <v>0</v>
      </c>
      <c r="O27" s="770"/>
      <c r="P27" s="122">
        <f t="shared" si="3"/>
        <v>0</v>
      </c>
    </row>
    <row r="28" spans="3:16" ht="16.5" customHeight="1" x14ac:dyDescent="0.2">
      <c r="C28" s="123" t="s">
        <v>86</v>
      </c>
      <c r="D28" s="89"/>
      <c r="E28" s="118"/>
      <c r="F28" s="119"/>
      <c r="G28" s="120"/>
      <c r="H28" s="682"/>
      <c r="I28" s="118"/>
      <c r="J28" s="119"/>
      <c r="K28" s="120"/>
      <c r="M28" s="121">
        <f t="shared" ref="M28:M30" si="5">SUM(E28,I28)</f>
        <v>0</v>
      </c>
      <c r="N28" s="784">
        <f t="shared" si="4"/>
        <v>0</v>
      </c>
      <c r="O28" s="770"/>
      <c r="P28" s="122">
        <f t="shared" si="3"/>
        <v>0</v>
      </c>
    </row>
    <row r="29" spans="3:16" ht="16.5" customHeight="1" x14ac:dyDescent="0.2">
      <c r="C29" s="123" t="s">
        <v>87</v>
      </c>
      <c r="D29" s="89"/>
      <c r="E29" s="118"/>
      <c r="F29" s="119"/>
      <c r="G29" s="120"/>
      <c r="H29" s="682"/>
      <c r="I29" s="118"/>
      <c r="J29" s="119"/>
      <c r="K29" s="120"/>
      <c r="M29" s="121">
        <f t="shared" si="5"/>
        <v>0</v>
      </c>
      <c r="N29" s="784">
        <f t="shared" si="4"/>
        <v>0</v>
      </c>
      <c r="O29" s="770"/>
      <c r="P29" s="122">
        <f t="shared" si="3"/>
        <v>0</v>
      </c>
    </row>
    <row r="30" spans="3:16" ht="16.5" customHeight="1" x14ac:dyDescent="0.2">
      <c r="C30" s="123" t="s">
        <v>90</v>
      </c>
      <c r="D30" s="89"/>
      <c r="E30" s="118"/>
      <c r="F30" s="119"/>
      <c r="G30" s="120"/>
      <c r="H30" s="682"/>
      <c r="I30" s="118"/>
      <c r="J30" s="119"/>
      <c r="K30" s="120"/>
      <c r="M30" s="121">
        <f t="shared" si="5"/>
        <v>0</v>
      </c>
      <c r="N30" s="784">
        <f t="shared" si="4"/>
        <v>0</v>
      </c>
      <c r="O30" s="770"/>
      <c r="P30" s="122">
        <f t="shared" si="3"/>
        <v>0</v>
      </c>
    </row>
    <row r="31" spans="3:16" ht="9.75" customHeight="1" x14ac:dyDescent="0.2">
      <c r="C31" s="114"/>
      <c r="E31" s="679"/>
      <c r="F31" s="680"/>
      <c r="G31" s="681"/>
      <c r="H31" s="682"/>
      <c r="I31" s="679"/>
      <c r="J31" s="680"/>
      <c r="K31" s="681"/>
      <c r="M31" s="114"/>
      <c r="N31" s="734"/>
      <c r="O31" s="735"/>
      <c r="P31" s="115"/>
    </row>
    <row r="32" spans="3:16" s="84" customFormat="1" ht="16.5" customHeight="1" x14ac:dyDescent="0.2">
      <c r="C32" s="124" t="s">
        <v>91</v>
      </c>
      <c r="D32" s="125"/>
      <c r="E32" s="126">
        <f>SUM(E25:E30)</f>
        <v>0</v>
      </c>
      <c r="F32" s="126">
        <f t="shared" ref="F32:G32" si="6">SUM(F25:F30)</f>
        <v>0</v>
      </c>
      <c r="G32" s="126">
        <f t="shared" si="6"/>
        <v>0</v>
      </c>
      <c r="H32" s="127"/>
      <c r="I32" s="126">
        <f>SUM(I25:I30)</f>
        <v>0</v>
      </c>
      <c r="J32" s="126">
        <f t="shared" ref="J32" si="7">SUM(J25:J30)</f>
        <v>0</v>
      </c>
      <c r="K32" s="126">
        <f>SUM(K25:K30)</f>
        <v>0</v>
      </c>
      <c r="M32" s="126">
        <f>SUM(M25:M30)</f>
        <v>0</v>
      </c>
      <c r="N32" s="785">
        <f>SUM(N25:O30)</f>
        <v>0</v>
      </c>
      <c r="O32" s="786"/>
      <c r="P32" s="126">
        <f>SUM(P25:P30)</f>
        <v>0</v>
      </c>
    </row>
    <row r="33" spans="3:16" ht="9.75" customHeight="1" x14ac:dyDescent="0.2">
      <c r="E33" s="131"/>
      <c r="F33" s="131"/>
      <c r="G33" s="132"/>
      <c r="I33" s="131"/>
      <c r="J33" s="131"/>
      <c r="K33" s="132"/>
      <c r="M33" s="131"/>
      <c r="N33" s="131"/>
      <c r="O33" s="131"/>
      <c r="P33" s="132"/>
    </row>
    <row r="34" spans="3:16" ht="16.5" customHeight="1" x14ac:dyDescent="0.2">
      <c r="C34" s="128" t="s">
        <v>92</v>
      </c>
      <c r="D34" s="88"/>
      <c r="E34" s="683"/>
      <c r="F34" s="684"/>
      <c r="G34" s="685"/>
      <c r="H34" s="686"/>
      <c r="I34" s="683"/>
      <c r="J34" s="684"/>
      <c r="K34" s="685"/>
      <c r="M34" s="129"/>
      <c r="N34" s="780"/>
      <c r="O34" s="781"/>
      <c r="P34" s="130"/>
    </row>
    <row r="35" spans="3:16" ht="5.25" customHeight="1" x14ac:dyDescent="0.2">
      <c r="C35" s="114"/>
      <c r="E35" s="679"/>
      <c r="F35" s="680"/>
      <c r="G35" s="681"/>
      <c r="H35" s="686"/>
      <c r="I35" s="679"/>
      <c r="J35" s="680"/>
      <c r="K35" s="681"/>
      <c r="M35" s="114"/>
      <c r="N35" s="782"/>
      <c r="O35" s="783"/>
      <c r="P35" s="115"/>
    </row>
    <row r="36" spans="3:16" ht="16.5" customHeight="1" x14ac:dyDescent="0.2">
      <c r="C36" s="123" t="s">
        <v>93</v>
      </c>
      <c r="D36" s="89"/>
      <c r="E36" s="118"/>
      <c r="F36" s="119"/>
      <c r="G36" s="120"/>
      <c r="H36" s="682">
        <v>0</v>
      </c>
      <c r="I36" s="118"/>
      <c r="J36" s="119"/>
      <c r="K36" s="120"/>
      <c r="M36" s="121">
        <f>SUM(E36,I36)</f>
        <v>0</v>
      </c>
      <c r="N36" s="769">
        <f>SUM(F36,J36)</f>
        <v>0</v>
      </c>
      <c r="O36" s="770"/>
      <c r="P36" s="122">
        <f>SUM(G36,K36)</f>
        <v>0</v>
      </c>
    </row>
    <row r="37" spans="3:16" ht="16.5" customHeight="1" x14ac:dyDescent="0.2">
      <c r="C37" s="123" t="s">
        <v>85</v>
      </c>
      <c r="D37" s="89"/>
      <c r="E37" s="118"/>
      <c r="F37" s="119"/>
      <c r="G37" s="120"/>
      <c r="H37" s="682"/>
      <c r="I37" s="118"/>
      <c r="J37" s="119"/>
      <c r="K37" s="120"/>
      <c r="M37" s="121">
        <f t="shared" ref="M37" si="8">SUM(E37,I37)</f>
        <v>0</v>
      </c>
      <c r="N37" s="769">
        <f>SUM(F37,J37)</f>
        <v>0</v>
      </c>
      <c r="O37" s="770"/>
      <c r="P37" s="122">
        <f>SUM(G37,K37)</f>
        <v>0</v>
      </c>
    </row>
    <row r="38" spans="3:16" ht="9.75" customHeight="1" x14ac:dyDescent="0.2">
      <c r="C38" s="114"/>
      <c r="E38" s="679"/>
      <c r="F38" s="680"/>
      <c r="G38" s="681"/>
      <c r="H38" s="686"/>
      <c r="I38" s="679"/>
      <c r="J38" s="680"/>
      <c r="K38" s="681"/>
      <c r="M38" s="114"/>
      <c r="N38" s="797"/>
      <c r="O38" s="798"/>
      <c r="P38" s="115"/>
    </row>
    <row r="39" spans="3:16" s="84" customFormat="1" ht="16.5" customHeight="1" x14ac:dyDescent="0.2">
      <c r="C39" s="124" t="s">
        <v>94</v>
      </c>
      <c r="D39" s="125"/>
      <c r="E39" s="126">
        <f>SUM(E36:E37)</f>
        <v>0</v>
      </c>
      <c r="F39" s="126">
        <f t="shared" ref="F39:G39" si="9">SUM(F36:F37)</f>
        <v>0</v>
      </c>
      <c r="G39" s="133">
        <f t="shared" si="9"/>
        <v>0</v>
      </c>
      <c r="H39" s="127"/>
      <c r="I39" s="126">
        <f>SUM(I36:I37)</f>
        <v>0</v>
      </c>
      <c r="J39" s="126">
        <f t="shared" ref="J39:K39" si="10">SUM(J36:J37)</f>
        <v>0</v>
      </c>
      <c r="K39" s="133">
        <f t="shared" si="10"/>
        <v>0</v>
      </c>
      <c r="M39" s="126">
        <f>SUM(M36:M37)</f>
        <v>0</v>
      </c>
      <c r="N39" s="785">
        <f>SUM(N36:O38)</f>
        <v>0</v>
      </c>
      <c r="O39" s="786"/>
      <c r="P39" s="133">
        <f t="shared" ref="P39" si="11">SUM(P36:P37)</f>
        <v>0</v>
      </c>
    </row>
    <row r="40" spans="3:16" ht="9.75" customHeight="1" x14ac:dyDescent="0.2">
      <c r="F40" s="131"/>
      <c r="G40" s="132"/>
      <c r="H40" s="116"/>
      <c r="J40" s="131"/>
      <c r="K40" s="132"/>
      <c r="O40" s="131"/>
      <c r="P40" s="132"/>
    </row>
    <row r="41" spans="3:16" ht="16.5" customHeight="1" x14ac:dyDescent="0.2">
      <c r="C41" s="128" t="s">
        <v>95</v>
      </c>
      <c r="D41" s="88"/>
      <c r="E41" s="683"/>
      <c r="F41" s="684"/>
      <c r="G41" s="685"/>
      <c r="H41" s="682"/>
      <c r="I41" s="683"/>
      <c r="J41" s="684"/>
      <c r="K41" s="685"/>
      <c r="M41" s="129"/>
      <c r="N41" s="780"/>
      <c r="O41" s="781"/>
      <c r="P41" s="130"/>
    </row>
    <row r="42" spans="3:16" ht="5.25" customHeight="1" x14ac:dyDescent="0.2">
      <c r="C42" s="114"/>
      <c r="E42" s="679"/>
      <c r="F42" s="680"/>
      <c r="G42" s="681"/>
      <c r="H42" s="682"/>
      <c r="I42" s="679"/>
      <c r="J42" s="680"/>
      <c r="K42" s="681"/>
      <c r="M42" s="114"/>
      <c r="N42" s="782"/>
      <c r="O42" s="783"/>
      <c r="P42" s="115"/>
    </row>
    <row r="43" spans="3:16" ht="16.5" customHeight="1" x14ac:dyDescent="0.2">
      <c r="C43" s="123" t="s">
        <v>96</v>
      </c>
      <c r="D43" s="89"/>
      <c r="E43" s="118"/>
      <c r="F43" s="119"/>
      <c r="G43" s="120"/>
      <c r="H43" s="682"/>
      <c r="I43" s="118"/>
      <c r="J43" s="119"/>
      <c r="K43" s="120"/>
      <c r="M43" s="121">
        <f>SUM(E43,I43)</f>
        <v>0</v>
      </c>
      <c r="N43" s="769">
        <f>SUM(F43,J43)</f>
        <v>0</v>
      </c>
      <c r="O43" s="770"/>
      <c r="P43" s="122">
        <f>SUM(G43,K43)</f>
        <v>0</v>
      </c>
    </row>
    <row r="44" spans="3:16" ht="16.5" customHeight="1" x14ac:dyDescent="0.2">
      <c r="C44" s="123" t="s">
        <v>97</v>
      </c>
      <c r="D44" s="89"/>
      <c r="E44" s="118"/>
      <c r="F44" s="119"/>
      <c r="G44" s="120"/>
      <c r="H44" s="682"/>
      <c r="I44" s="118"/>
      <c r="J44" s="119"/>
      <c r="K44" s="120"/>
      <c r="M44" s="121">
        <f t="shared" ref="M44:M45" si="12">SUM(E44,I44)</f>
        <v>0</v>
      </c>
      <c r="N44" s="769">
        <f>SUM(F44,J44)</f>
        <v>0</v>
      </c>
      <c r="O44" s="770"/>
      <c r="P44" s="122">
        <f>SUM(G44,K44)</f>
        <v>0</v>
      </c>
    </row>
    <row r="45" spans="3:16" ht="16.5" customHeight="1" x14ac:dyDescent="0.2">
      <c r="C45" s="123" t="s">
        <v>98</v>
      </c>
      <c r="D45" s="89"/>
      <c r="E45" s="118"/>
      <c r="F45" s="119"/>
      <c r="G45" s="120"/>
      <c r="H45" s="682"/>
      <c r="I45" s="118"/>
      <c r="J45" s="119"/>
      <c r="K45" s="120"/>
      <c r="M45" s="121">
        <f t="shared" si="12"/>
        <v>0</v>
      </c>
      <c r="N45" s="769">
        <f>SUM(F45,J45)</f>
        <v>0</v>
      </c>
      <c r="O45" s="770"/>
      <c r="P45" s="122">
        <f>SUM(G45,K45)</f>
        <v>0</v>
      </c>
    </row>
    <row r="46" spans="3:16" ht="9.75" customHeight="1" x14ac:dyDescent="0.2">
      <c r="C46" s="134"/>
      <c r="D46" s="89"/>
      <c r="E46" s="679"/>
      <c r="F46" s="680"/>
      <c r="G46" s="681"/>
      <c r="H46" s="682"/>
      <c r="I46" s="679"/>
      <c r="J46" s="680"/>
      <c r="K46" s="681"/>
      <c r="M46" s="114"/>
      <c r="N46" s="797"/>
      <c r="O46" s="798"/>
      <c r="P46" s="115"/>
    </row>
    <row r="47" spans="3:16" s="84" customFormat="1" ht="16.5" customHeight="1" x14ac:dyDescent="0.2">
      <c r="C47" s="124" t="s">
        <v>99</v>
      </c>
      <c r="D47" s="125"/>
      <c r="E47" s="126">
        <f>SUM(E43:E45)</f>
        <v>0</v>
      </c>
      <c r="F47" s="126">
        <f t="shared" ref="F47:G47" si="13">SUM(F43:F45)</f>
        <v>0</v>
      </c>
      <c r="G47" s="133">
        <f t="shared" si="13"/>
        <v>0</v>
      </c>
      <c r="H47" s="127"/>
      <c r="I47" s="126">
        <f>SUM(I43:I45)</f>
        <v>0</v>
      </c>
      <c r="J47" s="126">
        <f t="shared" ref="J47:K47" si="14">SUM(J43:J45)</f>
        <v>0</v>
      </c>
      <c r="K47" s="133">
        <f t="shared" si="14"/>
        <v>0</v>
      </c>
      <c r="M47" s="126">
        <f>SUM(M43:M45)</f>
        <v>0</v>
      </c>
      <c r="N47" s="785">
        <f>SUM(N43:O46)</f>
        <v>0</v>
      </c>
      <c r="O47" s="786"/>
      <c r="P47" s="133">
        <f>SUM(P43:P45)</f>
        <v>0</v>
      </c>
    </row>
    <row r="48" spans="3:16" ht="9.75" customHeight="1" x14ac:dyDescent="0.2">
      <c r="C48" s="88"/>
      <c r="D48" s="88"/>
      <c r="E48" s="131"/>
      <c r="F48" s="131"/>
      <c r="G48" s="132"/>
      <c r="H48" s="116"/>
      <c r="I48" s="131"/>
      <c r="J48" s="131"/>
      <c r="K48" s="132"/>
      <c r="M48" s="131"/>
      <c r="N48" s="131"/>
      <c r="O48" s="131"/>
      <c r="P48" s="132"/>
    </row>
    <row r="49" spans="3:16" s="84" customFormat="1" ht="16.5" customHeight="1" x14ac:dyDescent="0.2">
      <c r="C49" s="124" t="s">
        <v>100</v>
      </c>
      <c r="D49" s="125"/>
      <c r="E49" s="135"/>
      <c r="F49" s="135"/>
      <c r="G49" s="136"/>
      <c r="H49" s="687"/>
      <c r="I49" s="135"/>
      <c r="J49" s="135"/>
      <c r="K49" s="136"/>
      <c r="M49" s="126">
        <f>SUM(E49,I49)</f>
        <v>0</v>
      </c>
      <c r="N49" s="785">
        <f>SUM(F49,J49)</f>
        <v>0</v>
      </c>
      <c r="O49" s="786"/>
      <c r="P49" s="133">
        <f>SUM(G49,K49)</f>
        <v>0</v>
      </c>
    </row>
    <row r="50" spans="3:16" ht="9.75" customHeight="1" x14ac:dyDescent="0.2">
      <c r="E50" s="688"/>
      <c r="F50" s="688"/>
      <c r="G50" s="689"/>
      <c r="H50" s="682"/>
      <c r="I50" s="688"/>
      <c r="J50" s="688"/>
      <c r="K50" s="689"/>
      <c r="N50" s="137"/>
      <c r="O50" s="137"/>
    </row>
    <row r="51" spans="3:16" s="84" customFormat="1" ht="16.5" customHeight="1" x14ac:dyDescent="0.2">
      <c r="C51" s="124" t="s">
        <v>101</v>
      </c>
      <c r="D51" s="125"/>
      <c r="E51" s="135"/>
      <c r="F51" s="135"/>
      <c r="G51" s="136"/>
      <c r="H51" s="687"/>
      <c r="I51" s="135"/>
      <c r="J51" s="135"/>
      <c r="K51" s="136"/>
      <c r="M51" s="126">
        <f>SUM(E51,I51)</f>
        <v>0</v>
      </c>
      <c r="N51" s="785">
        <f>SUM(F51,J51)</f>
        <v>0</v>
      </c>
      <c r="O51" s="786"/>
      <c r="P51" s="133">
        <f>SUM(G51,K51)</f>
        <v>0</v>
      </c>
    </row>
    <row r="52" spans="3:16" ht="9.75" customHeight="1" x14ac:dyDescent="0.2">
      <c r="C52" s="138"/>
      <c r="D52" s="138"/>
      <c r="E52" s="688"/>
      <c r="F52" s="688"/>
      <c r="G52" s="689"/>
      <c r="H52" s="682"/>
      <c r="I52" s="688"/>
      <c r="J52" s="688"/>
      <c r="K52" s="689"/>
      <c r="N52" s="137"/>
      <c r="O52" s="137"/>
    </row>
    <row r="53" spans="3:16" s="84" customFormat="1" ht="16.5" customHeight="1" x14ac:dyDescent="0.2">
      <c r="C53" s="124" t="s">
        <v>102</v>
      </c>
      <c r="D53" s="125"/>
      <c r="E53" s="135"/>
      <c r="F53" s="135"/>
      <c r="G53" s="136"/>
      <c r="H53" s="687"/>
      <c r="I53" s="135"/>
      <c r="J53" s="135"/>
      <c r="K53" s="136"/>
      <c r="M53" s="126">
        <f>SUM(E53,I53)</f>
        <v>0</v>
      </c>
      <c r="N53" s="785">
        <f>SUM(F53,J53)</f>
        <v>0</v>
      </c>
      <c r="O53" s="786"/>
      <c r="P53" s="133">
        <f>SUM(G53,K53)</f>
        <v>0</v>
      </c>
    </row>
    <row r="54" spans="3:16" ht="9.75" customHeight="1" x14ac:dyDescent="0.2">
      <c r="H54" s="116"/>
      <c r="N54" s="137"/>
      <c r="O54" s="137"/>
    </row>
    <row r="55" spans="3:16" s="84" customFormat="1" ht="16.5" customHeight="1" x14ac:dyDescent="0.2">
      <c r="C55" s="139" t="s">
        <v>242</v>
      </c>
      <c r="D55" s="125"/>
      <c r="E55" s="140">
        <f>SUM(E53,E51,E49,E47,E39,E32,E21)</f>
        <v>0</v>
      </c>
      <c r="F55" s="140">
        <f t="shared" ref="F55:G55" si="15">SUM(F53,F51,F49,F47,F39,F32,F21)</f>
        <v>0</v>
      </c>
      <c r="G55" s="141">
        <f t="shared" si="15"/>
        <v>0</v>
      </c>
      <c r="H55" s="127"/>
      <c r="I55" s="140">
        <f>SUM(I53,I51,I49,I47,I39,I32,I21)</f>
        <v>0</v>
      </c>
      <c r="J55" s="140">
        <f t="shared" ref="J55:K55" si="16">SUM(J53,J51,J49,J47,J39,J32,J21)</f>
        <v>0</v>
      </c>
      <c r="K55" s="141">
        <f t="shared" si="16"/>
        <v>0</v>
      </c>
      <c r="M55" s="140">
        <f>SUM(M53,M51,M49,M47,M39,M32,M21)</f>
        <v>0</v>
      </c>
      <c r="N55" s="799">
        <f>SUM(N53,N51,N49,N47,N39,N32,N21)</f>
        <v>0</v>
      </c>
      <c r="O55" s="800"/>
      <c r="P55" s="141">
        <f>SUM(P53,P51,P49,P47,P39,P32,P21)</f>
        <v>0</v>
      </c>
    </row>
    <row r="56" spans="3:16" ht="16.5" customHeight="1" x14ac:dyDescent="0.2">
      <c r="C56" s="88"/>
      <c r="D56" s="88"/>
      <c r="H56" s="116"/>
    </row>
    <row r="57" spans="3:16" ht="28.5" customHeight="1" x14ac:dyDescent="0.2">
      <c r="C57" s="89"/>
      <c r="D57" s="89"/>
      <c r="F57" s="82"/>
      <c r="J57" s="82"/>
      <c r="K57" s="661"/>
      <c r="M57" s="131"/>
      <c r="N57" s="131"/>
      <c r="O57" s="142"/>
      <c r="P57" s="132"/>
    </row>
    <row r="58" spans="3:16" ht="13.5" customHeight="1" x14ac:dyDescent="0.2">
      <c r="C58" s="89"/>
      <c r="D58" s="89"/>
      <c r="F58" s="143"/>
      <c r="G58" s="144"/>
      <c r="H58" s="145"/>
      <c r="J58" s="143"/>
      <c r="K58" s="144"/>
      <c r="M58" s="768" t="s">
        <v>405</v>
      </c>
      <c r="N58" s="768"/>
      <c r="O58" s="768"/>
      <c r="P58" s="768"/>
    </row>
    <row r="59" spans="3:16" ht="10.5" customHeight="1" x14ac:dyDescent="0.2">
      <c r="C59" s="89"/>
      <c r="D59" s="89"/>
    </row>
  </sheetData>
  <sheetProtection password="DF72" sheet="1" objects="1" scenarios="1"/>
  <mergeCells count="47">
    <mergeCell ref="N55:O55"/>
    <mergeCell ref="N45:O45"/>
    <mergeCell ref="N46:O46"/>
    <mergeCell ref="N47:O47"/>
    <mergeCell ref="N49:O49"/>
    <mergeCell ref="N51:O51"/>
    <mergeCell ref="N53:O53"/>
    <mergeCell ref="N29:O29"/>
    <mergeCell ref="N44:O44"/>
    <mergeCell ref="N31:O31"/>
    <mergeCell ref="N32:O32"/>
    <mergeCell ref="N34:O34"/>
    <mergeCell ref="N35:O35"/>
    <mergeCell ref="N36:O36"/>
    <mergeCell ref="N37:O37"/>
    <mergeCell ref="N38:O38"/>
    <mergeCell ref="N39:O39"/>
    <mergeCell ref="N41:O41"/>
    <mergeCell ref="N42:O42"/>
    <mergeCell ref="N43:O43"/>
    <mergeCell ref="N24:O24"/>
    <mergeCell ref="N25:O25"/>
    <mergeCell ref="N26:O26"/>
    <mergeCell ref="N27:O27"/>
    <mergeCell ref="N28:O28"/>
    <mergeCell ref="C9:C11"/>
    <mergeCell ref="G9:G11"/>
    <mergeCell ref="K9:K11"/>
    <mergeCell ref="P9:P11"/>
    <mergeCell ref="N10:O10"/>
    <mergeCell ref="N11:O11"/>
    <mergeCell ref="M58:P58"/>
    <mergeCell ref="N17:O17"/>
    <mergeCell ref="N3:P3"/>
    <mergeCell ref="N4:P4"/>
    <mergeCell ref="N5:P5"/>
    <mergeCell ref="N12:O12"/>
    <mergeCell ref="N13:O13"/>
    <mergeCell ref="N14:O14"/>
    <mergeCell ref="N15:O15"/>
    <mergeCell ref="N16:O16"/>
    <mergeCell ref="N30:O30"/>
    <mergeCell ref="N18:O18"/>
    <mergeCell ref="N19:O19"/>
    <mergeCell ref="N20:O20"/>
    <mergeCell ref="N21:O21"/>
    <mergeCell ref="N23:O23"/>
  </mergeCells>
  <printOptions horizontalCentered="1" verticalCentered="1"/>
  <pageMargins left="0.27559055118110237" right="0.35433070866141736" top="0.11811023622047245" bottom="0.11811023622047245" header="0" footer="0"/>
  <pageSetup paperSize="9" scale="70" orientation="landscape" horizontalDpi="1200" verticalDpi="12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39997558519241921"/>
  </sheetPr>
  <dimension ref="B2:Q40"/>
  <sheetViews>
    <sheetView showGridLines="0" view="pageBreakPreview" topLeftCell="B4" zoomScale="70" zoomScaleNormal="60" zoomScaleSheetLayoutView="70" workbookViewId="0">
      <selection activeCell="L17" sqref="L17"/>
    </sheetView>
  </sheetViews>
  <sheetFormatPr baseColWidth="10" defaultColWidth="11" defaultRowHeight="12.75" x14ac:dyDescent="0.2"/>
  <cols>
    <col min="1" max="1" width="3.85546875" style="146" customWidth="1"/>
    <col min="2" max="2" width="61.28515625" style="146" customWidth="1"/>
    <col min="3" max="3" width="2" style="146" customWidth="1"/>
    <col min="4" max="5" width="17.140625" style="147" customWidth="1"/>
    <col min="6" max="6" width="17.140625" style="148" customWidth="1"/>
    <col min="7" max="7" width="2" style="147" customWidth="1"/>
    <col min="8" max="9" width="15.85546875" style="147" customWidth="1"/>
    <col min="10" max="10" width="15.85546875" style="148" customWidth="1"/>
    <col min="11" max="11" width="2.42578125" style="147" customWidth="1"/>
    <col min="12" max="13" width="17.42578125" style="147" customWidth="1"/>
    <col min="14" max="14" width="17.42578125" style="148" customWidth="1"/>
    <col min="15" max="15" width="4" style="146" customWidth="1"/>
    <col min="16" max="17" width="10.7109375" style="146" customWidth="1"/>
    <col min="18" max="16384" width="11" style="146"/>
  </cols>
  <sheetData>
    <row r="2" spans="2:17" s="94" customFormat="1" ht="19.5" customHeight="1" x14ac:dyDescent="0.2">
      <c r="B2" s="149" t="s">
        <v>70</v>
      </c>
      <c r="C2" s="149"/>
      <c r="D2" s="150"/>
      <c r="E2" s="150"/>
      <c r="F2" s="151"/>
      <c r="G2" s="150"/>
      <c r="H2" s="150"/>
      <c r="I2" s="150"/>
      <c r="J2" s="151"/>
      <c r="K2" s="150"/>
      <c r="L2" s="150"/>
      <c r="M2" s="150"/>
      <c r="N2" s="151"/>
    </row>
    <row r="3" spans="2:17" s="152" customFormat="1" ht="19.5" customHeight="1" x14ac:dyDescent="0.2">
      <c r="B3" s="153" t="s">
        <v>103</v>
      </c>
      <c r="C3" s="153"/>
      <c r="D3" s="154"/>
      <c r="E3" s="154"/>
      <c r="F3" s="155"/>
      <c r="G3" s="154"/>
      <c r="H3" s="154"/>
      <c r="I3" s="154"/>
      <c r="J3" s="155"/>
      <c r="K3" s="154"/>
      <c r="L3" s="154"/>
      <c r="M3" s="801" t="s">
        <v>104</v>
      </c>
      <c r="N3" s="802"/>
    </row>
    <row r="4" spans="2:17" s="152" customFormat="1" ht="19.5" customHeight="1" x14ac:dyDescent="0.2">
      <c r="D4" s="156"/>
      <c r="E4" s="156"/>
      <c r="F4" s="157"/>
      <c r="G4" s="156"/>
      <c r="H4" s="156"/>
      <c r="I4" s="156"/>
      <c r="J4" s="157"/>
      <c r="K4" s="156"/>
      <c r="L4" s="156"/>
      <c r="M4" s="803" t="s">
        <v>357</v>
      </c>
      <c r="N4" s="804"/>
    </row>
    <row r="5" spans="2:17" s="152" customFormat="1" ht="19.5" customHeight="1" x14ac:dyDescent="0.2">
      <c r="B5" s="628" t="s">
        <v>351</v>
      </c>
      <c r="C5" s="628"/>
      <c r="D5" s="629"/>
      <c r="E5" s="629"/>
      <c r="F5" s="630"/>
      <c r="G5" s="629"/>
      <c r="H5" s="629"/>
      <c r="I5" s="629"/>
      <c r="J5" s="630"/>
      <c r="K5" s="629"/>
      <c r="L5" s="629"/>
      <c r="M5" s="805" t="s">
        <v>365</v>
      </c>
      <c r="N5" s="806"/>
    </row>
    <row r="6" spans="2:17" s="152" customFormat="1" ht="18.75" customHeight="1" x14ac:dyDescent="0.2">
      <c r="B6" s="628" t="s">
        <v>127</v>
      </c>
      <c r="C6" s="628"/>
      <c r="D6" s="629"/>
      <c r="E6" s="629"/>
      <c r="F6" s="630"/>
      <c r="G6" s="629"/>
      <c r="H6" s="629"/>
      <c r="I6" s="629"/>
      <c r="J6" s="630"/>
      <c r="K6" s="629"/>
      <c r="L6" s="629"/>
      <c r="M6" s="156"/>
      <c r="N6" s="157"/>
    </row>
    <row r="7" spans="2:17" s="94" customFormat="1" x14ac:dyDescent="0.2">
      <c r="B7" s="159"/>
      <c r="C7" s="159"/>
      <c r="D7" s="150"/>
      <c r="E7" s="150"/>
      <c r="F7" s="151"/>
      <c r="G7" s="150"/>
      <c r="H7" s="150"/>
      <c r="I7" s="150"/>
      <c r="J7" s="151"/>
      <c r="K7" s="150"/>
      <c r="L7" s="150"/>
      <c r="M7" s="150"/>
      <c r="N7" s="151"/>
    </row>
    <row r="8" spans="2:17" s="94" customFormat="1" ht="22.5" customHeight="1" x14ac:dyDescent="0.2">
      <c r="D8" s="160" t="s">
        <v>105</v>
      </c>
      <c r="E8" s="161"/>
      <c r="F8" s="162"/>
      <c r="G8" s="150"/>
      <c r="H8" s="160" t="s">
        <v>74</v>
      </c>
      <c r="I8" s="161"/>
      <c r="J8" s="162"/>
      <c r="K8" s="150"/>
      <c r="L8" s="160" t="s">
        <v>75</v>
      </c>
      <c r="M8" s="161"/>
      <c r="N8" s="162"/>
      <c r="P8" s="163"/>
      <c r="Q8" s="164"/>
    </row>
    <row r="9" spans="2:17" s="94" customFormat="1" x14ac:dyDescent="0.2">
      <c r="B9" s="165"/>
      <c r="C9" s="166"/>
      <c r="D9" s="167" t="s">
        <v>106</v>
      </c>
      <c r="E9" s="167"/>
      <c r="F9" s="168"/>
      <c r="G9" s="169"/>
      <c r="H9" s="167" t="s">
        <v>106</v>
      </c>
      <c r="I9" s="167"/>
      <c r="J9" s="168"/>
      <c r="K9" s="169"/>
      <c r="L9" s="167" t="s">
        <v>106</v>
      </c>
      <c r="M9" s="167"/>
      <c r="N9" s="168"/>
      <c r="P9" s="170"/>
      <c r="Q9" s="171"/>
    </row>
    <row r="10" spans="2:17" s="94" customFormat="1" x14ac:dyDescent="0.2">
      <c r="B10" s="172"/>
      <c r="C10" s="166"/>
      <c r="D10" s="173" t="s">
        <v>107</v>
      </c>
      <c r="E10" s="173" t="s">
        <v>108</v>
      </c>
      <c r="F10" s="174" t="s">
        <v>109</v>
      </c>
      <c r="G10" s="169"/>
      <c r="H10" s="173" t="s">
        <v>107</v>
      </c>
      <c r="I10" s="173" t="s">
        <v>108</v>
      </c>
      <c r="J10" s="174" t="s">
        <v>109</v>
      </c>
      <c r="K10" s="169"/>
      <c r="L10" s="173" t="s">
        <v>107</v>
      </c>
      <c r="M10" s="173" t="s">
        <v>108</v>
      </c>
      <c r="N10" s="174" t="s">
        <v>109</v>
      </c>
      <c r="P10" s="807"/>
      <c r="Q10" s="807"/>
    </row>
    <row r="11" spans="2:17" s="94" customFormat="1" ht="30" customHeight="1" x14ac:dyDescent="0.2">
      <c r="B11" s="175" t="s">
        <v>76</v>
      </c>
      <c r="C11" s="176"/>
      <c r="D11" s="173" t="s">
        <v>110</v>
      </c>
      <c r="E11" s="173" t="s">
        <v>111</v>
      </c>
      <c r="F11" s="174" t="s">
        <v>112</v>
      </c>
      <c r="G11" s="169"/>
      <c r="H11" s="173" t="s">
        <v>110</v>
      </c>
      <c r="I11" s="173" t="s">
        <v>111</v>
      </c>
      <c r="J11" s="174" t="s">
        <v>112</v>
      </c>
      <c r="K11" s="169"/>
      <c r="L11" s="173" t="s">
        <v>110</v>
      </c>
      <c r="M11" s="173" t="s">
        <v>111</v>
      </c>
      <c r="N11" s="174" t="s">
        <v>112</v>
      </c>
    </row>
    <row r="12" spans="2:17" s="94" customFormat="1" ht="22.5" customHeight="1" x14ac:dyDescent="0.2">
      <c r="B12" s="177"/>
      <c r="C12" s="178"/>
      <c r="D12" s="173" t="s">
        <v>112</v>
      </c>
      <c r="E12" s="173"/>
      <c r="F12" s="179"/>
      <c r="G12" s="169"/>
      <c r="H12" s="662" t="s">
        <v>112</v>
      </c>
      <c r="I12" s="173"/>
      <c r="J12" s="179"/>
      <c r="K12" s="169"/>
      <c r="L12" s="173" t="s">
        <v>112</v>
      </c>
      <c r="M12" s="173"/>
      <c r="N12" s="179"/>
    </row>
    <row r="13" spans="2:17" s="94" customFormat="1" x14ac:dyDescent="0.2">
      <c r="B13" s="180"/>
      <c r="C13" s="176"/>
      <c r="D13" s="181" t="s">
        <v>11</v>
      </c>
      <c r="E13" s="181" t="s">
        <v>12</v>
      </c>
      <c r="F13" s="182" t="s">
        <v>113</v>
      </c>
      <c r="G13" s="169"/>
      <c r="H13" s="181" t="s">
        <v>13</v>
      </c>
      <c r="I13" s="181" t="s">
        <v>14</v>
      </c>
      <c r="J13" s="182" t="s">
        <v>15</v>
      </c>
      <c r="K13" s="169"/>
      <c r="L13" s="181" t="s">
        <v>16</v>
      </c>
      <c r="M13" s="181" t="s">
        <v>17</v>
      </c>
      <c r="N13" s="182" t="s">
        <v>200</v>
      </c>
    </row>
    <row r="14" spans="2:17" ht="30" customHeight="1" x14ac:dyDescent="0.2">
      <c r="B14" s="183" t="s">
        <v>114</v>
      </c>
      <c r="D14" s="690"/>
      <c r="E14" s="691"/>
      <c r="F14" s="692"/>
      <c r="G14" s="693"/>
      <c r="H14" s="690"/>
      <c r="I14" s="691"/>
      <c r="J14" s="692"/>
      <c r="L14" s="184"/>
      <c r="M14" s="185"/>
      <c r="N14" s="186"/>
    </row>
    <row r="15" spans="2:17" ht="23.25" customHeight="1" x14ac:dyDescent="0.2">
      <c r="B15" s="187" t="s">
        <v>115</v>
      </c>
      <c r="C15" s="188"/>
      <c r="D15" s="189"/>
      <c r="E15" s="190"/>
      <c r="F15" s="191"/>
      <c r="G15" s="693"/>
      <c r="H15" s="189"/>
      <c r="I15" s="190"/>
      <c r="J15" s="191"/>
      <c r="L15" s="192">
        <f>SUM(D15,H15)</f>
        <v>0</v>
      </c>
      <c r="M15" s="193">
        <f t="shared" ref="M15:N18" si="0">SUM(E15,I15)</f>
        <v>0</v>
      </c>
      <c r="N15" s="194">
        <f t="shared" si="0"/>
        <v>0</v>
      </c>
    </row>
    <row r="16" spans="2:17" ht="23.25" customHeight="1" x14ac:dyDescent="0.2">
      <c r="B16" s="187" t="s">
        <v>116</v>
      </c>
      <c r="C16" s="188"/>
      <c r="D16" s="189"/>
      <c r="E16" s="190"/>
      <c r="F16" s="191"/>
      <c r="G16" s="693"/>
      <c r="H16" s="189"/>
      <c r="I16" s="190"/>
      <c r="J16" s="191"/>
      <c r="L16" s="192">
        <f t="shared" ref="L16:L18" si="1">SUM(D16,H16)</f>
        <v>0</v>
      </c>
      <c r="M16" s="193">
        <f t="shared" si="0"/>
        <v>0</v>
      </c>
      <c r="N16" s="194">
        <f t="shared" si="0"/>
        <v>0</v>
      </c>
    </row>
    <row r="17" spans="2:17" ht="23.25" customHeight="1" x14ac:dyDescent="0.2">
      <c r="B17" s="187" t="s">
        <v>117</v>
      </c>
      <c r="C17" s="188"/>
      <c r="D17" s="189"/>
      <c r="E17" s="190"/>
      <c r="F17" s="191"/>
      <c r="G17" s="693"/>
      <c r="H17" s="189"/>
      <c r="I17" s="190"/>
      <c r="J17" s="191"/>
      <c r="L17" s="192">
        <f t="shared" si="1"/>
        <v>0</v>
      </c>
      <c r="M17" s="193">
        <f t="shared" si="0"/>
        <v>0</v>
      </c>
      <c r="N17" s="194">
        <f t="shared" si="0"/>
        <v>0</v>
      </c>
    </row>
    <row r="18" spans="2:17" ht="23.25" customHeight="1" x14ac:dyDescent="0.2">
      <c r="B18" s="187" t="s">
        <v>118</v>
      </c>
      <c r="C18" s="188"/>
      <c r="D18" s="189"/>
      <c r="E18" s="190"/>
      <c r="F18" s="191"/>
      <c r="G18" s="693"/>
      <c r="H18" s="189"/>
      <c r="I18" s="190"/>
      <c r="J18" s="191"/>
      <c r="L18" s="192">
        <f t="shared" si="1"/>
        <v>0</v>
      </c>
      <c r="M18" s="193">
        <f t="shared" si="0"/>
        <v>0</v>
      </c>
      <c r="N18" s="194">
        <f t="shared" si="0"/>
        <v>0</v>
      </c>
    </row>
    <row r="19" spans="2:17" ht="12.75" customHeight="1" x14ac:dyDescent="0.2">
      <c r="B19" s="195"/>
      <c r="C19" s="196"/>
      <c r="D19" s="690"/>
      <c r="E19" s="691"/>
      <c r="F19" s="692"/>
      <c r="G19" s="693"/>
      <c r="H19" s="690"/>
      <c r="I19" s="691"/>
      <c r="J19" s="692"/>
      <c r="L19" s="184"/>
      <c r="M19" s="185"/>
      <c r="N19" s="186"/>
    </row>
    <row r="20" spans="2:17" s="94" customFormat="1" ht="23.25" customHeight="1" x14ac:dyDescent="0.2">
      <c r="B20" s="197" t="s">
        <v>88</v>
      </c>
      <c r="C20" s="159"/>
      <c r="D20" s="198">
        <f t="shared" ref="D20:I20" si="2">SUM(D15:D18)</f>
        <v>0</v>
      </c>
      <c r="E20" s="199">
        <f t="shared" si="2"/>
        <v>0</v>
      </c>
      <c r="F20" s="200">
        <f>SUM(F15:F18)</f>
        <v>0</v>
      </c>
      <c r="G20" s="150"/>
      <c r="H20" s="198">
        <f t="shared" si="2"/>
        <v>0</v>
      </c>
      <c r="I20" s="198">
        <f t="shared" si="2"/>
        <v>0</v>
      </c>
      <c r="J20" s="201">
        <f>SUM(J15:J18)</f>
        <v>0</v>
      </c>
      <c r="K20" s="150"/>
      <c r="L20" s="198">
        <f t="shared" ref="L20:M20" si="3">SUM(L15:L18)</f>
        <v>0</v>
      </c>
      <c r="M20" s="199">
        <f t="shared" si="3"/>
        <v>0</v>
      </c>
      <c r="N20" s="200">
        <f>SUM(N15:N18)</f>
        <v>0</v>
      </c>
    </row>
    <row r="21" spans="2:17" ht="14.25" customHeight="1" x14ac:dyDescent="0.2">
      <c r="B21" s="202"/>
      <c r="C21" s="196"/>
      <c r="J21" s="203"/>
      <c r="N21" s="186"/>
      <c r="P21" s="204"/>
      <c r="Q21" s="204"/>
    </row>
    <row r="22" spans="2:17" s="94" customFormat="1" ht="30" customHeight="1" x14ac:dyDescent="0.2">
      <c r="B22" s="205" t="s">
        <v>119</v>
      </c>
      <c r="C22" s="159"/>
      <c r="D22" s="694"/>
      <c r="E22" s="694"/>
      <c r="F22" s="695"/>
      <c r="G22" s="696"/>
      <c r="H22" s="694"/>
      <c r="I22" s="694"/>
      <c r="J22" s="695"/>
      <c r="K22" s="150"/>
      <c r="L22" s="206"/>
      <c r="M22" s="206"/>
      <c r="N22" s="207"/>
    </row>
    <row r="23" spans="2:17" ht="23.25" customHeight="1" x14ac:dyDescent="0.2">
      <c r="B23" s="187" t="s">
        <v>115</v>
      </c>
      <c r="C23" s="188"/>
      <c r="D23" s="189"/>
      <c r="E23" s="189"/>
      <c r="F23" s="208"/>
      <c r="G23" s="693"/>
      <c r="H23" s="189"/>
      <c r="I23" s="189"/>
      <c r="J23" s="208"/>
      <c r="L23" s="192">
        <f t="shared" ref="L23:N26" si="4">SUM(D23,H23)</f>
        <v>0</v>
      </c>
      <c r="M23" s="192">
        <f t="shared" si="4"/>
        <v>0</v>
      </c>
      <c r="N23" s="209">
        <f t="shared" si="4"/>
        <v>0</v>
      </c>
    </row>
    <row r="24" spans="2:17" ht="23.25" customHeight="1" x14ac:dyDescent="0.2">
      <c r="B24" s="187" t="s">
        <v>116</v>
      </c>
      <c r="C24" s="188"/>
      <c r="D24" s="189"/>
      <c r="E24" s="189"/>
      <c r="F24" s="208"/>
      <c r="G24" s="693"/>
      <c r="H24" s="189"/>
      <c r="I24" s="189"/>
      <c r="J24" s="208"/>
      <c r="L24" s="192">
        <f t="shared" si="4"/>
        <v>0</v>
      </c>
      <c r="M24" s="192">
        <f t="shared" si="4"/>
        <v>0</v>
      </c>
      <c r="N24" s="209">
        <f t="shared" si="4"/>
        <v>0</v>
      </c>
    </row>
    <row r="25" spans="2:17" ht="23.25" customHeight="1" x14ac:dyDescent="0.2">
      <c r="B25" s="187" t="s">
        <v>117</v>
      </c>
      <c r="C25" s="188"/>
      <c r="D25" s="189"/>
      <c r="E25" s="189"/>
      <c r="F25" s="208"/>
      <c r="G25" s="693"/>
      <c r="H25" s="189"/>
      <c r="I25" s="189"/>
      <c r="J25" s="208"/>
      <c r="L25" s="192">
        <f t="shared" si="4"/>
        <v>0</v>
      </c>
      <c r="M25" s="192">
        <f t="shared" si="4"/>
        <v>0</v>
      </c>
      <c r="N25" s="209">
        <f t="shared" si="4"/>
        <v>0</v>
      </c>
    </row>
    <row r="26" spans="2:17" ht="23.25" customHeight="1" x14ac:dyDescent="0.2">
      <c r="B26" s="187" t="s">
        <v>118</v>
      </c>
      <c r="C26" s="188"/>
      <c r="D26" s="189"/>
      <c r="E26" s="189"/>
      <c r="F26" s="208"/>
      <c r="G26" s="693"/>
      <c r="H26" s="189"/>
      <c r="I26" s="189"/>
      <c r="J26" s="208"/>
      <c r="L26" s="192">
        <f t="shared" si="4"/>
        <v>0</v>
      </c>
      <c r="M26" s="192">
        <f t="shared" si="4"/>
        <v>0</v>
      </c>
      <c r="N26" s="209">
        <f t="shared" si="4"/>
        <v>0</v>
      </c>
    </row>
    <row r="27" spans="2:17" ht="12.75" customHeight="1" x14ac:dyDescent="0.2">
      <c r="B27" s="195"/>
      <c r="C27" s="196"/>
      <c r="D27" s="697"/>
      <c r="E27" s="697"/>
      <c r="F27" s="698"/>
      <c r="G27" s="693"/>
      <c r="H27" s="697"/>
      <c r="I27" s="697"/>
      <c r="J27" s="698"/>
      <c r="L27" s="210"/>
      <c r="M27" s="210"/>
      <c r="N27" s="211"/>
    </row>
    <row r="28" spans="2:17" s="94" customFormat="1" ht="23.25" customHeight="1" x14ac:dyDescent="0.2">
      <c r="B28" s="197" t="s">
        <v>91</v>
      </c>
      <c r="C28" s="159"/>
      <c r="D28" s="201">
        <f t="shared" ref="D28:E28" si="5">SUM(D23:D26)</f>
        <v>0</v>
      </c>
      <c r="E28" s="201">
        <f t="shared" si="5"/>
        <v>0</v>
      </c>
      <c r="F28" s="201">
        <f>SUM(F23:F26)</f>
        <v>0</v>
      </c>
      <c r="G28" s="150"/>
      <c r="H28" s="201">
        <f t="shared" ref="H28:I28" si="6">SUM(H23:H26)</f>
        <v>0</v>
      </c>
      <c r="I28" s="201">
        <f t="shared" si="6"/>
        <v>0</v>
      </c>
      <c r="J28" s="201">
        <f>SUM(J23:J26)</f>
        <v>0</v>
      </c>
      <c r="K28" s="150"/>
      <c r="L28" s="201">
        <f t="shared" ref="L28:M28" si="7">SUM(L23:L26)</f>
        <v>0</v>
      </c>
      <c r="M28" s="201">
        <f t="shared" si="7"/>
        <v>0</v>
      </c>
      <c r="N28" s="201">
        <f>SUM(N23:N26)</f>
        <v>0</v>
      </c>
    </row>
    <row r="29" spans="2:17" ht="14.25" customHeight="1" x14ac:dyDescent="0.2">
      <c r="B29" s="212"/>
      <c r="D29" s="213"/>
      <c r="E29" s="213"/>
      <c r="F29" s="214"/>
      <c r="H29" s="213"/>
      <c r="I29" s="213"/>
      <c r="J29" s="203"/>
      <c r="L29" s="213"/>
      <c r="M29" s="213"/>
      <c r="N29" s="215"/>
    </row>
    <row r="30" spans="2:17" s="94" customFormat="1" ht="30" customHeight="1" x14ac:dyDescent="0.2">
      <c r="B30" s="216" t="s">
        <v>120</v>
      </c>
      <c r="C30" s="159"/>
      <c r="D30" s="694"/>
      <c r="E30" s="694"/>
      <c r="F30" s="695"/>
      <c r="G30" s="696"/>
      <c r="H30" s="694"/>
      <c r="I30" s="694"/>
      <c r="J30" s="695"/>
      <c r="K30" s="150"/>
      <c r="L30" s="206"/>
      <c r="M30" s="206"/>
      <c r="N30" s="207"/>
    </row>
    <row r="31" spans="2:17" ht="23.25" customHeight="1" x14ac:dyDescent="0.2">
      <c r="B31" s="187" t="s">
        <v>115</v>
      </c>
      <c r="C31" s="188"/>
      <c r="D31" s="217"/>
      <c r="E31" s="217"/>
      <c r="F31" s="218"/>
      <c r="G31" s="693"/>
      <c r="H31" s="217"/>
      <c r="I31" s="217"/>
      <c r="J31" s="218"/>
      <c r="L31" s="219">
        <f t="shared" ref="L31:N34" si="8">SUM(D31,H31)</f>
        <v>0</v>
      </c>
      <c r="M31" s="219">
        <f t="shared" si="8"/>
        <v>0</v>
      </c>
      <c r="N31" s="220">
        <f t="shared" si="8"/>
        <v>0</v>
      </c>
    </row>
    <row r="32" spans="2:17" ht="23.25" customHeight="1" x14ac:dyDescent="0.2">
      <c r="B32" s="187" t="s">
        <v>116</v>
      </c>
      <c r="C32" s="188"/>
      <c r="D32" s="189"/>
      <c r="E32" s="189"/>
      <c r="F32" s="208"/>
      <c r="G32" s="693"/>
      <c r="H32" s="189"/>
      <c r="I32" s="189"/>
      <c r="J32" s="208"/>
      <c r="L32" s="192">
        <f t="shared" si="8"/>
        <v>0</v>
      </c>
      <c r="M32" s="192">
        <f t="shared" si="8"/>
        <v>0</v>
      </c>
      <c r="N32" s="209">
        <f t="shared" si="8"/>
        <v>0</v>
      </c>
    </row>
    <row r="33" spans="2:14" ht="23.25" customHeight="1" x14ac:dyDescent="0.2">
      <c r="B33" s="187" t="s">
        <v>117</v>
      </c>
      <c r="C33" s="188"/>
      <c r="D33" s="189"/>
      <c r="E33" s="189"/>
      <c r="F33" s="208"/>
      <c r="G33" s="693"/>
      <c r="H33" s="189"/>
      <c r="I33" s="189"/>
      <c r="J33" s="208"/>
      <c r="L33" s="192">
        <f t="shared" si="8"/>
        <v>0</v>
      </c>
      <c r="M33" s="192">
        <f t="shared" si="8"/>
        <v>0</v>
      </c>
      <c r="N33" s="209">
        <f t="shared" si="8"/>
        <v>0</v>
      </c>
    </row>
    <row r="34" spans="2:14" ht="23.25" customHeight="1" x14ac:dyDescent="0.2">
      <c r="B34" s="187" t="s">
        <v>118</v>
      </c>
      <c r="C34" s="188"/>
      <c r="D34" s="189"/>
      <c r="E34" s="189"/>
      <c r="F34" s="208"/>
      <c r="G34" s="693"/>
      <c r="H34" s="189"/>
      <c r="I34" s="189"/>
      <c r="J34" s="208"/>
      <c r="L34" s="192">
        <f t="shared" si="8"/>
        <v>0</v>
      </c>
      <c r="M34" s="192">
        <f t="shared" si="8"/>
        <v>0</v>
      </c>
      <c r="N34" s="209">
        <f t="shared" si="8"/>
        <v>0</v>
      </c>
    </row>
    <row r="35" spans="2:14" ht="12.75" customHeight="1" x14ac:dyDescent="0.2">
      <c r="B35" s="221"/>
      <c r="C35" s="196"/>
      <c r="D35" s="697"/>
      <c r="E35" s="697"/>
      <c r="F35" s="698"/>
      <c r="G35" s="693"/>
      <c r="H35" s="697"/>
      <c r="I35" s="697"/>
      <c r="J35" s="698"/>
      <c r="L35" s="210"/>
      <c r="M35" s="210"/>
      <c r="N35" s="211"/>
    </row>
    <row r="36" spans="2:14" s="94" customFormat="1" ht="23.25" customHeight="1" x14ac:dyDescent="0.2">
      <c r="B36" s="197" t="s">
        <v>94</v>
      </c>
      <c r="C36" s="159"/>
      <c r="D36" s="201">
        <f t="shared" ref="D36:E36" si="9">SUM(D31:D34)</f>
        <v>0</v>
      </c>
      <c r="E36" s="201">
        <f t="shared" si="9"/>
        <v>0</v>
      </c>
      <c r="F36" s="201">
        <f>SUM(F31:F34)</f>
        <v>0</v>
      </c>
      <c r="G36" s="150"/>
      <c r="H36" s="201">
        <f t="shared" ref="H36:I36" si="10">SUM(H31:H34)</f>
        <v>0</v>
      </c>
      <c r="I36" s="201">
        <f t="shared" si="10"/>
        <v>0</v>
      </c>
      <c r="J36" s="201">
        <f>SUM(J31:J34)</f>
        <v>0</v>
      </c>
      <c r="K36" s="150"/>
      <c r="L36" s="201">
        <f t="shared" ref="L36:M36" si="11">SUM(L31:L34)</f>
        <v>0</v>
      </c>
      <c r="M36" s="201">
        <f t="shared" si="11"/>
        <v>0</v>
      </c>
      <c r="N36" s="201">
        <f>SUM(N31:N34)</f>
        <v>0</v>
      </c>
    </row>
    <row r="37" spans="2:14" ht="14.25" customHeight="1" x14ac:dyDescent="0.2"/>
    <row r="38" spans="2:14" s="94" customFormat="1" ht="18.75" customHeight="1" x14ac:dyDescent="0.2">
      <c r="B38" s="222" t="s">
        <v>243</v>
      </c>
      <c r="D38" s="222">
        <f t="shared" ref="D38:I38" si="12">+D20+D28+D36</f>
        <v>0</v>
      </c>
      <c r="E38" s="198">
        <f t="shared" si="12"/>
        <v>0</v>
      </c>
      <c r="F38" s="201">
        <f>+F20+F28+F36</f>
        <v>0</v>
      </c>
      <c r="G38" s="150"/>
      <c r="H38" s="222">
        <f t="shared" si="12"/>
        <v>0</v>
      </c>
      <c r="I38" s="198">
        <f t="shared" si="12"/>
        <v>0</v>
      </c>
      <c r="J38" s="201">
        <f>+J20+J28+J36</f>
        <v>0</v>
      </c>
      <c r="K38" s="150"/>
      <c r="L38" s="222">
        <f t="shared" ref="L38:M38" si="13">+L20+L28+L36</f>
        <v>0</v>
      </c>
      <c r="M38" s="198">
        <f t="shared" si="13"/>
        <v>0</v>
      </c>
      <c r="N38" s="201">
        <f>+N20+N28+N36</f>
        <v>0</v>
      </c>
    </row>
    <row r="39" spans="2:14" ht="75" customHeight="1" x14ac:dyDescent="0.2">
      <c r="B39" s="196"/>
      <c r="C39" s="196"/>
      <c r="L39" s="490"/>
      <c r="M39" s="552"/>
    </row>
    <row r="40" spans="2:14" ht="36" customHeight="1" x14ac:dyDescent="0.2">
      <c r="B40" s="196"/>
      <c r="C40" s="196"/>
      <c r="E40" s="223"/>
      <c r="F40" s="224"/>
      <c r="I40" s="223"/>
      <c r="J40" s="224"/>
      <c r="M40" s="225" t="s">
        <v>405</v>
      </c>
      <c r="N40" s="226"/>
    </row>
  </sheetData>
  <sheetProtection password="DF72" sheet="1" objects="1" scenarios="1"/>
  <mergeCells count="4">
    <mergeCell ref="M3:N3"/>
    <mergeCell ref="M4:N4"/>
    <mergeCell ref="M5:N5"/>
    <mergeCell ref="P10:Q10"/>
  </mergeCells>
  <printOptions horizontalCentered="1" verticalCentered="1"/>
  <pageMargins left="0.17" right="0.27559055118110237" top="0.31496062992125984" bottom="0.39370078740157483" header="0" footer="0"/>
  <pageSetup paperSize="9" scale="62" orientation="landscape" horizontalDpi="1200" verticalDpi="1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39997558519241921"/>
  </sheetPr>
  <dimension ref="B1:T32"/>
  <sheetViews>
    <sheetView showGridLines="0" view="pageBreakPreview" zoomScale="50" zoomScaleNormal="50" zoomScaleSheetLayoutView="50" workbookViewId="0">
      <selection activeCell="C11" sqref="C11:C12"/>
    </sheetView>
  </sheetViews>
  <sheetFormatPr baseColWidth="10" defaultRowHeight="12.75" x14ac:dyDescent="0.2"/>
  <cols>
    <col min="1" max="1" width="3.28515625" style="146" customWidth="1"/>
    <col min="2" max="2" width="10.140625" style="146" customWidth="1"/>
    <col min="3" max="3" width="81.140625" style="146" customWidth="1"/>
    <col min="4" max="4" width="37.7109375" style="146" customWidth="1"/>
    <col min="5" max="6" width="19.85546875" style="146" customWidth="1"/>
    <col min="7" max="7" width="36.28515625" style="146" customWidth="1"/>
    <col min="8" max="8" width="35.5703125" style="146" bestFit="1" customWidth="1"/>
    <col min="9" max="9" width="3.85546875" style="146" customWidth="1"/>
    <col min="10" max="16384" width="11.42578125" style="146"/>
  </cols>
  <sheetData>
    <row r="1" spans="2:20" ht="27" customHeight="1" x14ac:dyDescent="0.2">
      <c r="B1" s="227" t="s">
        <v>70</v>
      </c>
      <c r="C1" s="188"/>
      <c r="D1" s="188"/>
      <c r="E1" s="188"/>
    </row>
    <row r="2" spans="2:20" ht="14.25" x14ac:dyDescent="0.2">
      <c r="B2" s="227"/>
      <c r="C2" s="227"/>
      <c r="D2" s="227"/>
      <c r="E2" s="227"/>
      <c r="F2" s="238"/>
      <c r="G2" s="238"/>
      <c r="H2" s="238"/>
    </row>
    <row r="3" spans="2:20" s="228" customFormat="1" ht="18" x14ac:dyDescent="0.2">
      <c r="B3" s="153" t="s">
        <v>103</v>
      </c>
      <c r="C3" s="153"/>
      <c r="D3" s="153"/>
      <c r="E3" s="153"/>
      <c r="F3" s="153"/>
      <c r="G3" s="153"/>
      <c r="H3" s="40" t="s">
        <v>308</v>
      </c>
    </row>
    <row r="4" spans="2:20" s="228" customFormat="1" ht="21.75" customHeight="1" x14ac:dyDescent="0.2">
      <c r="B4" s="153" t="s">
        <v>366</v>
      </c>
      <c r="C4" s="153"/>
      <c r="D4" s="153"/>
      <c r="E4" s="153"/>
      <c r="F4" s="153"/>
      <c r="G4" s="153"/>
      <c r="H4" s="42" t="s">
        <v>357</v>
      </c>
    </row>
    <row r="5" spans="2:20" s="228" customFormat="1" ht="18" x14ac:dyDescent="0.2">
      <c r="B5" s="153"/>
      <c r="C5" s="566"/>
      <c r="D5" s="566"/>
      <c r="E5" s="566"/>
      <c r="F5" s="153"/>
      <c r="G5" s="153"/>
      <c r="H5" s="43" t="s">
        <v>358</v>
      </c>
    </row>
    <row r="6" spans="2:20" s="228" customFormat="1" ht="18" x14ac:dyDescent="0.2">
      <c r="B6" s="153"/>
      <c r="C6" s="152"/>
      <c r="D6" s="152"/>
      <c r="E6" s="152"/>
      <c r="F6" s="152"/>
      <c r="G6" s="152"/>
      <c r="H6" s="152"/>
    </row>
    <row r="7" spans="2:20" s="228" customFormat="1" ht="22.5" customHeight="1" x14ac:dyDescent="0.2">
      <c r="B7" s="158" t="s">
        <v>1</v>
      </c>
      <c r="C7" s="158"/>
      <c r="D7" s="158"/>
      <c r="E7" s="158"/>
      <c r="F7" s="152"/>
      <c r="G7" s="152"/>
      <c r="H7" s="152"/>
    </row>
    <row r="8" spans="2:20" s="228" customFormat="1" ht="22.5" customHeight="1" x14ac:dyDescent="0.2">
      <c r="B8" s="158" t="s">
        <v>28</v>
      </c>
      <c r="C8" s="158"/>
      <c r="D8" s="158"/>
      <c r="E8" s="158"/>
      <c r="F8" s="152"/>
      <c r="G8" s="152"/>
      <c r="H8" s="152"/>
    </row>
    <row r="9" spans="2:20" x14ac:dyDescent="0.2">
      <c r="B9" s="196"/>
      <c r="C9" s="196"/>
      <c r="D9" s="196"/>
      <c r="E9" s="196"/>
    </row>
    <row r="11" spans="2:20" ht="21" customHeight="1" x14ac:dyDescent="0.2">
      <c r="B11" s="814" t="s">
        <v>234</v>
      </c>
      <c r="C11" s="814" t="s">
        <v>406</v>
      </c>
      <c r="D11" s="814" t="s">
        <v>407</v>
      </c>
      <c r="E11" s="816" t="s">
        <v>408</v>
      </c>
      <c r="F11" s="816"/>
      <c r="G11" s="817" t="s">
        <v>307</v>
      </c>
      <c r="H11" s="818"/>
    </row>
    <row r="12" spans="2:20" ht="21" customHeight="1" x14ac:dyDescent="0.2">
      <c r="B12" s="815"/>
      <c r="C12" s="815"/>
      <c r="D12" s="815"/>
      <c r="E12" s="567" t="s">
        <v>121</v>
      </c>
      <c r="F12" s="567" t="s">
        <v>122</v>
      </c>
      <c r="G12" s="819"/>
      <c r="H12" s="820"/>
    </row>
    <row r="13" spans="2:20" ht="42.75" customHeight="1" x14ac:dyDescent="0.25">
      <c r="B13" s="229"/>
      <c r="C13" s="229"/>
      <c r="D13" s="229"/>
      <c r="E13" s="229"/>
      <c r="F13" s="229"/>
      <c r="G13" s="812"/>
      <c r="H13" s="813"/>
      <c r="T13" s="52" t="s">
        <v>123</v>
      </c>
    </row>
    <row r="14" spans="2:20" ht="42.75" customHeight="1" x14ac:dyDescent="0.25">
      <c r="B14" s="230"/>
      <c r="C14" s="230"/>
      <c r="D14" s="229"/>
      <c r="E14" s="230"/>
      <c r="F14" s="231"/>
      <c r="G14" s="810"/>
      <c r="H14" s="811"/>
      <c r="T14" s="52" t="s">
        <v>124</v>
      </c>
    </row>
    <row r="15" spans="2:20" ht="42.75" customHeight="1" x14ac:dyDescent="0.25">
      <c r="B15" s="231"/>
      <c r="C15" s="231"/>
      <c r="D15" s="229"/>
      <c r="E15" s="231"/>
      <c r="F15" s="230"/>
      <c r="G15" s="810"/>
      <c r="H15" s="811"/>
      <c r="T15" s="52" t="s">
        <v>125</v>
      </c>
    </row>
    <row r="16" spans="2:20" ht="42.75" customHeight="1" x14ac:dyDescent="0.2">
      <c r="B16" s="232"/>
      <c r="C16" s="232"/>
      <c r="D16" s="229"/>
      <c r="E16" s="232"/>
      <c r="F16" s="232"/>
      <c r="G16" s="810"/>
      <c r="H16" s="811"/>
      <c r="T16" s="27"/>
    </row>
    <row r="17" spans="2:8" ht="42.75" customHeight="1" x14ac:dyDescent="0.2">
      <c r="B17" s="232"/>
      <c r="C17" s="232"/>
      <c r="D17" s="229"/>
      <c r="E17" s="232"/>
      <c r="F17" s="232"/>
      <c r="G17" s="810"/>
      <c r="H17" s="811"/>
    </row>
    <row r="18" spans="2:8" ht="42.75" customHeight="1" x14ac:dyDescent="0.2">
      <c r="B18" s="232"/>
      <c r="C18" s="232"/>
      <c r="D18" s="229"/>
      <c r="E18" s="232"/>
      <c r="F18" s="232"/>
      <c r="G18" s="810"/>
      <c r="H18" s="811"/>
    </row>
    <row r="19" spans="2:8" ht="42.75" customHeight="1" x14ac:dyDescent="0.2">
      <c r="B19" s="232"/>
      <c r="C19" s="232"/>
      <c r="D19" s="229"/>
      <c r="E19" s="232"/>
      <c r="F19" s="232"/>
      <c r="G19" s="810"/>
      <c r="H19" s="811"/>
    </row>
    <row r="20" spans="2:8" ht="42.75" customHeight="1" x14ac:dyDescent="0.2">
      <c r="B20" s="232"/>
      <c r="C20" s="232"/>
      <c r="D20" s="229"/>
      <c r="E20" s="232"/>
      <c r="F20" s="232"/>
      <c r="G20" s="810"/>
      <c r="H20" s="811"/>
    </row>
    <row r="21" spans="2:8" ht="42.75" customHeight="1" x14ac:dyDescent="0.2">
      <c r="B21" s="232"/>
      <c r="C21" s="232"/>
      <c r="D21" s="229"/>
      <c r="E21" s="232"/>
      <c r="F21" s="232"/>
      <c r="G21" s="810"/>
      <c r="H21" s="811"/>
    </row>
    <row r="22" spans="2:8" ht="42.75" customHeight="1" x14ac:dyDescent="0.2">
      <c r="B22" s="233"/>
      <c r="C22" s="233"/>
      <c r="D22" s="229"/>
      <c r="E22" s="233"/>
      <c r="F22" s="232"/>
      <c r="G22" s="810"/>
      <c r="H22" s="811"/>
    </row>
    <row r="23" spans="2:8" ht="42.75" customHeight="1" x14ac:dyDescent="0.2">
      <c r="B23" s="232"/>
      <c r="C23" s="232"/>
      <c r="D23" s="229"/>
      <c r="E23" s="232"/>
      <c r="F23" s="232"/>
      <c r="G23" s="810"/>
      <c r="H23" s="811"/>
    </row>
    <row r="24" spans="2:8" ht="42.75" customHeight="1" x14ac:dyDescent="0.2">
      <c r="B24" s="234"/>
      <c r="C24" s="234"/>
      <c r="D24" s="229"/>
      <c r="E24" s="234"/>
      <c r="F24" s="232"/>
      <c r="G24" s="810"/>
      <c r="H24" s="811"/>
    </row>
    <row r="25" spans="2:8" ht="42.75" customHeight="1" x14ac:dyDescent="0.2">
      <c r="B25" s="234"/>
      <c r="C25" s="234"/>
      <c r="D25" s="229"/>
      <c r="E25" s="234"/>
      <c r="F25" s="232"/>
      <c r="G25" s="810"/>
      <c r="H25" s="811"/>
    </row>
    <row r="26" spans="2:8" ht="42.75" customHeight="1" x14ac:dyDescent="0.2">
      <c r="B26" s="234"/>
      <c r="C26" s="234"/>
      <c r="D26" s="229"/>
      <c r="E26" s="234"/>
      <c r="F26" s="232"/>
      <c r="G26" s="810"/>
      <c r="H26" s="811"/>
    </row>
    <row r="27" spans="2:8" ht="42.75" customHeight="1" x14ac:dyDescent="0.2">
      <c r="B27" s="235"/>
      <c r="C27" s="235"/>
      <c r="D27" s="229"/>
      <c r="E27" s="235"/>
      <c r="F27" s="236"/>
      <c r="G27" s="808"/>
      <c r="H27" s="809"/>
    </row>
    <row r="28" spans="2:8" ht="21" customHeight="1" x14ac:dyDescent="0.2">
      <c r="B28" s="212"/>
      <c r="C28" s="212"/>
      <c r="D28" s="212"/>
      <c r="E28" s="212"/>
      <c r="F28" s="212"/>
      <c r="G28" s="537"/>
      <c r="H28" s="537"/>
    </row>
    <row r="29" spans="2:8" ht="53.25" customHeight="1" x14ac:dyDescent="0.2">
      <c r="B29" s="196"/>
      <c r="C29" s="196"/>
      <c r="D29" s="196"/>
      <c r="E29" s="196"/>
      <c r="F29" s="188"/>
    </row>
    <row r="30" spans="2:8" ht="15" customHeight="1" x14ac:dyDescent="0.2">
      <c r="B30" s="196"/>
      <c r="C30" s="196"/>
      <c r="D30" s="196"/>
      <c r="E30" s="466"/>
      <c r="F30" s="537"/>
      <c r="G30" s="537"/>
      <c r="H30" s="539"/>
    </row>
    <row r="31" spans="2:8" s="238" customFormat="1" ht="15" x14ac:dyDescent="0.2">
      <c r="B31" s="237"/>
      <c r="C31" s="237"/>
      <c r="D31" s="237"/>
      <c r="E31" s="237"/>
      <c r="F31" s="538"/>
      <c r="G31" s="538"/>
      <c r="H31" s="153" t="s">
        <v>409</v>
      </c>
    </row>
    <row r="32" spans="2:8" ht="13.5" customHeight="1" x14ac:dyDescent="0.2"/>
  </sheetData>
  <mergeCells count="20">
    <mergeCell ref="G13:H13"/>
    <mergeCell ref="G14:H14"/>
    <mergeCell ref="B11:B12"/>
    <mergeCell ref="C11:C12"/>
    <mergeCell ref="D11:D12"/>
    <mergeCell ref="E11:F11"/>
    <mergeCell ref="G11:H12"/>
    <mergeCell ref="G20:H20"/>
    <mergeCell ref="G21:H21"/>
    <mergeCell ref="G15:H15"/>
    <mergeCell ref="G16:H16"/>
    <mergeCell ref="G17:H17"/>
    <mergeCell ref="G18:H18"/>
    <mergeCell ref="G19:H19"/>
    <mergeCell ref="G27:H27"/>
    <mergeCell ref="G22:H22"/>
    <mergeCell ref="G23:H23"/>
    <mergeCell ref="G24:H24"/>
    <mergeCell ref="G25:H25"/>
    <mergeCell ref="G26:H26"/>
  </mergeCells>
  <dataValidations count="1">
    <dataValidation type="list" allowBlank="1" showInputMessage="1" showErrorMessage="1" promptTitle="Seleccione la Condición" sqref="D13:D27" xr:uid="{00000000-0002-0000-0800-000000000000}">
      <formula1>$T$13:$T$15</formula1>
    </dataValidation>
  </dataValidations>
  <printOptions horizontalCentered="1"/>
  <pageMargins left="0.78740157480314965" right="0.78740157480314965" top="0.39370078740157483" bottom="0.19685039370078741" header="0" footer="0"/>
  <pageSetup paperSize="9" scale="5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21</vt:i4>
      </vt:variant>
    </vt:vector>
  </HeadingPairs>
  <TitlesOfParts>
    <vt:vector size="42" baseType="lpstr">
      <vt:lpstr>A</vt:lpstr>
      <vt:lpstr>B1</vt:lpstr>
      <vt:lpstr>B2</vt:lpstr>
      <vt:lpstr>B3</vt:lpstr>
      <vt:lpstr>C</vt:lpstr>
      <vt:lpstr>C.1 </vt:lpstr>
      <vt:lpstr>1.1</vt:lpstr>
      <vt:lpstr>1.2</vt:lpstr>
      <vt:lpstr>1.2Anexo</vt:lpstr>
      <vt:lpstr>2</vt:lpstr>
      <vt:lpstr>2.1 Anexo</vt:lpstr>
      <vt:lpstr>3</vt:lpstr>
      <vt:lpstr>3.1 Anexo</vt:lpstr>
      <vt:lpstr>4</vt:lpstr>
      <vt:lpstr>4.1 Anexo</vt:lpstr>
      <vt:lpstr>4.2</vt:lpstr>
      <vt:lpstr>5</vt:lpstr>
      <vt:lpstr>5.1 Anexo</vt:lpstr>
      <vt:lpstr>10</vt:lpstr>
      <vt:lpstr>11</vt:lpstr>
      <vt:lpstr>12</vt:lpstr>
      <vt:lpstr>'1.1'!Área_de_impresión</vt:lpstr>
      <vt:lpstr>'1.2'!Área_de_impresión</vt:lpstr>
      <vt:lpstr>'1.2Anexo'!Área_de_impresión</vt:lpstr>
      <vt:lpstr>'10'!Área_de_impresión</vt:lpstr>
      <vt:lpstr>'11'!Área_de_impresión</vt:lpstr>
      <vt:lpstr>'12'!Área_de_impresión</vt:lpstr>
      <vt:lpstr>'2'!Área_de_impresión</vt:lpstr>
      <vt:lpstr>'2.1 Anexo'!Área_de_impresión</vt:lpstr>
      <vt:lpstr>'3'!Área_de_impresión</vt:lpstr>
      <vt:lpstr>'3.1 Anexo'!Área_de_impresión</vt:lpstr>
      <vt:lpstr>'4'!Área_de_impresión</vt:lpstr>
      <vt:lpstr>'4.1 Anexo'!Área_de_impresión</vt:lpstr>
      <vt:lpstr>'4.2'!Área_de_impresión</vt:lpstr>
      <vt:lpstr>'5'!Área_de_impresión</vt:lpstr>
      <vt:lpstr>'5.1 Anexo'!Área_de_impresión</vt:lpstr>
      <vt:lpstr>A!Área_de_impresión</vt:lpstr>
      <vt:lpstr>'B1'!Área_de_impresión</vt:lpstr>
      <vt:lpstr>'B2'!Área_de_impresión</vt:lpstr>
      <vt:lpstr>'B3'!Área_de_impresión</vt:lpstr>
      <vt:lpstr>'C'!Área_de_impresión</vt:lpstr>
      <vt:lpstr>'C.1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CHACHAGUA</dc:creator>
  <cp:lastModifiedBy>HUGO CHACHAGUA</cp:lastModifiedBy>
  <cp:lastPrinted>2023-07-11T15:10:21Z</cp:lastPrinted>
  <dcterms:created xsi:type="dcterms:W3CDTF">2022-07-06T18:05:49Z</dcterms:created>
  <dcterms:modified xsi:type="dcterms:W3CDTF">2023-09-29T17:58:46Z</dcterms:modified>
</cp:coreProperties>
</file>