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ocuments\Pagina Presupuesto 08\Leyes\Ejec Fisica y Financiera\2026\"/>
    </mc:Choice>
  </mc:AlternateContent>
  <xr:revisionPtr revIDLastSave="0" documentId="13_ncr:1_{D5DCFD47-0FBD-417B-B660-6B9B01DFD77D}" xr6:coauthVersionLast="43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1. Cuota" sheetId="5" r:id="rId1"/>
    <sheet name="P2. Informe SAF" sheetId="1" r:id="rId2"/>
    <sheet name="P3. Informe OPP" sheetId="3" r:id="rId3"/>
    <sheet name="P4. Ejecución" sheetId="4" r:id="rId4"/>
    <sheet name="P4. Anexo Ejecución" sheetId="6" r:id="rId5"/>
  </sheets>
  <definedNames>
    <definedName name="_xlnm._FilterDatabase" localSheetId="1" hidden="1">'P2. Informe SAF'!$A$15:$N$18</definedName>
    <definedName name="_xlnm._FilterDatabase" localSheetId="2" hidden="1">'P3. Informe OPP'!$A$18:$O$18</definedName>
    <definedName name="_xlnm.Print_Area" localSheetId="0">'P1. Cuota'!$A$1:$I$38</definedName>
    <definedName name="_xlnm.Print_Area" localSheetId="1">'P2. Informe SAF'!$A$1:$N$29</definedName>
    <definedName name="_xlnm.Print_Area" localSheetId="2">'P3. Informe OPP'!$B$1:$O$36</definedName>
    <definedName name="_xlnm.Print_Area" localSheetId="4">'P4. Anexo Ejecución'!$A$1:$F$66</definedName>
    <definedName name="_xlnm.Print_Area" localSheetId="3">'P4. Ejecución'!$A$1:$L$46</definedName>
    <definedName name="_xlnm.Print_Titles" localSheetId="1">'P2. Informe SAF'!$3:$15</definedName>
    <definedName name="_xlnm.Print_Titles" localSheetId="2">'P3. Informe OPP'!$3:$18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0" i="1" l="1"/>
  <c r="C19" i="3"/>
  <c r="D19" i="3"/>
  <c r="D22" i="3" s="1"/>
  <c r="E19" i="3"/>
  <c r="E22" i="3" s="1"/>
  <c r="F19" i="3"/>
  <c r="F22" i="3" s="1"/>
  <c r="G19" i="3"/>
  <c r="H19" i="3"/>
  <c r="H22" i="3" s="1"/>
  <c r="H23" i="3" s="1"/>
  <c r="I19" i="3"/>
  <c r="J19" i="3"/>
  <c r="J22" i="3" s="1"/>
  <c r="K19" i="3"/>
  <c r="K22" i="3" s="1"/>
  <c r="K23" i="3" s="1"/>
  <c r="L19" i="3"/>
  <c r="L22" i="3"/>
  <c r="L23" i="3" s="1"/>
  <c r="M19" i="3"/>
  <c r="M22" i="3" s="1"/>
  <c r="N19" i="3"/>
  <c r="O20" i="3"/>
  <c r="O21" i="3"/>
  <c r="C26" i="3"/>
  <c r="D26" i="3" s="1"/>
  <c r="D27" i="3" s="1"/>
  <c r="N17" i="1"/>
  <c r="N18" i="1"/>
  <c r="I22" i="3"/>
  <c r="I23" i="3" s="1"/>
  <c r="C22" i="3"/>
  <c r="C23" i="3" s="1"/>
  <c r="C24" i="3"/>
  <c r="D24" i="3"/>
  <c r="E24" i="3" s="1"/>
  <c r="J23" i="3" l="1"/>
  <c r="C27" i="3"/>
  <c r="D23" i="3"/>
  <c r="O19" i="3"/>
  <c r="N22" i="3"/>
  <c r="N23" i="3" s="1"/>
  <c r="F23" i="3"/>
  <c r="G22" i="3"/>
  <c r="G23" i="3" s="1"/>
  <c r="E26" i="3"/>
  <c r="M23" i="3"/>
  <c r="E23" i="3"/>
  <c r="F24" i="3"/>
  <c r="G24" i="3" s="1"/>
  <c r="H24" i="3" s="1"/>
  <c r="I24" i="3" s="1"/>
  <c r="J24" i="3" s="1"/>
  <c r="K24" i="3" s="1"/>
  <c r="L24" i="3" s="1"/>
  <c r="M24" i="3" s="1"/>
  <c r="N24" i="3" s="1"/>
  <c r="O22" i="3" l="1"/>
  <c r="O23" i="3" s="1"/>
  <c r="F26" i="3"/>
  <c r="E27" i="3"/>
  <c r="G26" i="3" l="1"/>
  <c r="F27" i="3"/>
  <c r="H26" i="3" l="1"/>
  <c r="G27" i="3"/>
  <c r="H27" i="3" l="1"/>
  <c r="I26" i="3"/>
  <c r="J26" i="3" l="1"/>
  <c r="I27" i="3"/>
  <c r="J27" i="3" l="1"/>
  <c r="K26" i="3"/>
  <c r="K27" i="3" l="1"/>
  <c r="L26" i="3"/>
  <c r="L27" i="3" l="1"/>
  <c r="M26" i="3"/>
  <c r="M27" i="3" l="1"/>
  <c r="N26" i="3"/>
  <c r="N27" i="3" s="1"/>
</calcChain>
</file>

<file path=xl/sharedStrings.xml><?xml version="1.0" encoding="utf-8"?>
<sst xmlns="http://schemas.openxmlformats.org/spreadsheetml/2006/main" count="123" uniqueCount="87">
  <si>
    <t>Expediente Nº</t>
  </si>
  <si>
    <t>Descripción de la Contratación</t>
  </si>
  <si>
    <t>Código de Curso de Acción</t>
  </si>
  <si>
    <t>Denominación del Curso de Acción</t>
  </si>
  <si>
    <t>Cuenta Objeto</t>
  </si>
  <si>
    <t>Concepto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</si>
  <si>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</si>
  <si>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</si>
  <si>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</si>
  <si>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</si>
  <si>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</si>
  <si>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</si>
  <si>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</si>
  <si>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</si>
  <si>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</si>
  <si>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</si>
  <si>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</si>
  <si>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</si>
  <si>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</si>
  <si>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Fecha de Provisión</t>
  </si>
  <si>
    <t>Compromiso Presupuestario ($)</t>
  </si>
  <si>
    <t>Pago ($)</t>
  </si>
  <si>
    <t>Firma y Sello</t>
  </si>
  <si>
    <t>CRÉDITO FINAL</t>
  </si>
  <si>
    <t>Cuota Teórica Asignada</t>
  </si>
  <si>
    <t>A Comprometer</t>
  </si>
  <si>
    <t>Saldo Final</t>
  </si>
  <si>
    <t>Saldo de la Partida/Ahorro Acumulado</t>
  </si>
  <si>
    <t xml:space="preserve">CRÉDITO Vigente </t>
  </si>
  <si>
    <t>CRÉDITO Neto</t>
  </si>
  <si>
    <t>Saldo mensual si se autoriza la contratación</t>
  </si>
  <si>
    <t>Solicitud de Contratación</t>
  </si>
  <si>
    <t xml:space="preserve"> y donde se realizará la imputación de la misma en la etapa del Compromiso</t>
  </si>
  <si>
    <t>FUENTE DE FINANCIAMIENTO</t>
  </si>
  <si>
    <t>MONTO</t>
  </si>
  <si>
    <t>FUENTE</t>
  </si>
  <si>
    <t>$</t>
  </si>
  <si>
    <t>RESOLUCIÓN Nº</t>
  </si>
  <si>
    <t xml:space="preserve">Cooresponde al total afectado preventivamente en el Curso de Acción y a nivel de Inciso </t>
  </si>
  <si>
    <t>que corresponde a la cuenta objeto informada (NO incluye la presente contratación)</t>
  </si>
  <si>
    <t>Corresponde a la fecha en la cual se inicia la contratación (estimativamente conforme Planilla Nº 2 SAF)</t>
  </si>
  <si>
    <t>Total Crédito                          Afectado</t>
  </si>
  <si>
    <t>Total acumulado con afectación</t>
  </si>
  <si>
    <t>PERIODO:</t>
  </si>
  <si>
    <t>JURISDICCIÓN:</t>
  </si>
  <si>
    <t>SAF:</t>
  </si>
  <si>
    <t>Tipo LM Auxiliar</t>
  </si>
  <si>
    <t>Importe</t>
  </si>
  <si>
    <t>Auxiliar</t>
  </si>
  <si>
    <t>LM                     Auxiliar</t>
  </si>
  <si>
    <r>
      <t>Curso de Acción</t>
    </r>
    <r>
      <rPr>
        <vertAlign val="superscript"/>
        <sz val="10"/>
        <rFont val="Arial"/>
        <family val="2"/>
      </rPr>
      <t xml:space="preserve"> (1)</t>
    </r>
  </si>
  <si>
    <t>Curso de  Acción</t>
  </si>
  <si>
    <t>Descripción  Curso de Acción</t>
  </si>
  <si>
    <t>Aux.</t>
  </si>
  <si>
    <t>Crédito Original</t>
  </si>
  <si>
    <t>Crédito Vigente</t>
  </si>
  <si>
    <t>ACUM. AL MES</t>
  </si>
  <si>
    <t>Modific. Presup.</t>
  </si>
  <si>
    <t>Descripción                              Cuenta Objeto</t>
  </si>
  <si>
    <t>Preventivo                                 Sist. JDE</t>
  </si>
  <si>
    <r>
      <t>Compromiso Sist. JDE (A)</t>
    </r>
    <r>
      <rPr>
        <b/>
        <vertAlign val="superscript"/>
        <sz val="10"/>
        <rFont val="Calibri"/>
        <family val="2"/>
      </rPr>
      <t xml:space="preserve"> (1)</t>
    </r>
  </si>
  <si>
    <r>
      <t>Gastos a Incorporar (B)</t>
    </r>
    <r>
      <rPr>
        <b/>
        <vertAlign val="superscript"/>
        <sz val="10"/>
        <rFont val="Calibri"/>
        <family val="2"/>
      </rPr>
      <t xml:space="preserve"> (2)</t>
    </r>
  </si>
  <si>
    <t>TOTAL EJECUCIÓN                     (A + B)</t>
  </si>
  <si>
    <t>(1) Debe coincidir con reporte R57GREC2 – Versión GSPRE2 al cierre de cada mes</t>
  </si>
  <si>
    <r>
      <t>Observaciones</t>
    </r>
    <r>
      <rPr>
        <b/>
        <vertAlign val="superscript"/>
        <sz val="10"/>
        <rFont val="Calibri"/>
        <family val="2"/>
      </rPr>
      <t xml:space="preserve"> (1)</t>
    </r>
  </si>
  <si>
    <t>(2) Debe incluirse todo gasto con impacto presupuestario que no se encuentre registrado en el Sistema JDE.</t>
  </si>
  <si>
    <r>
      <rPr>
        <sz val="9"/>
        <color indexed="9"/>
        <rFont val="Arial"/>
        <family val="2"/>
      </rPr>
      <t>(2)</t>
    </r>
    <r>
      <rPr>
        <sz val="9"/>
        <rFont val="Arial"/>
        <family val="2"/>
      </rPr>
      <t xml:space="preserve"> En Anexo a la presente planilla se deberá explicitar concepto, importe (real o estimado) y motivo por el cual no fue incluido al momento de la presentación de la ejecución.</t>
    </r>
  </si>
  <si>
    <t>(1) Explicitar motivo por el cual no fue incluido al momento de la presentación de la ejecución (falta de recepción de factura, rendición en trámite, etc.).</t>
  </si>
  <si>
    <t>Fte. Financ.</t>
  </si>
  <si>
    <r>
      <t>Código de Curso de Acción</t>
    </r>
    <r>
      <rPr>
        <b/>
        <vertAlign val="superscript"/>
        <sz val="10"/>
        <rFont val="Arial"/>
        <family val="2"/>
      </rPr>
      <t xml:space="preserve"> (1)</t>
    </r>
  </si>
  <si>
    <r>
      <t>Cuenta Objeto</t>
    </r>
    <r>
      <rPr>
        <b/>
        <vertAlign val="superscript"/>
        <sz val="10"/>
        <rFont val="Arial"/>
        <family val="2"/>
      </rPr>
      <t xml:space="preserve"> (2)</t>
    </r>
  </si>
  <si>
    <t>(1) Ingresar solo un código de doce (12) dígitos</t>
  </si>
  <si>
    <t>(2) Bienes de Consumo 412000 y Servicios No Personales 413000. Nivel 8 para Bienes de Uso y Transferencias corresponde el nivel más analítico.</t>
  </si>
  <si>
    <t>(2) Bienes de Consumo 412000 y Servicios No Personales 413000. Nivel 8 para Bienes de Uso y Nivel 9 para Transferencias.</t>
  </si>
  <si>
    <t>(3) Informar los costos fijos asumidos para el ejercicio</t>
  </si>
  <si>
    <r>
      <t>Total Crédito                          Afectado ($)</t>
    </r>
    <r>
      <rPr>
        <b/>
        <vertAlign val="superscript"/>
        <sz val="10"/>
        <rFont val="Arial"/>
        <family val="2"/>
      </rPr>
      <t>(3)</t>
    </r>
  </si>
  <si>
    <r>
      <t>Cta. Objeto</t>
    </r>
    <r>
      <rPr>
        <vertAlign val="superscript"/>
        <sz val="10"/>
        <rFont val="Arial"/>
        <family val="2"/>
      </rPr>
      <t xml:space="preserve"> (2)</t>
    </r>
  </si>
  <si>
    <t>Importe                                   a devengar                               en el periodo</t>
  </si>
  <si>
    <t>Importe                                   devengado                                         en periodos                                            anteriores</t>
  </si>
  <si>
    <r>
      <t xml:space="preserve">Concepto </t>
    </r>
    <r>
      <rPr>
        <vertAlign val="superscript"/>
        <sz val="10"/>
        <rFont val="Arial"/>
        <family val="2"/>
      </rPr>
      <t>(3)</t>
    </r>
  </si>
  <si>
    <t>(1) Ingresar código de doce (12) dígitos.</t>
  </si>
  <si>
    <t>(3) Indicar el concepto del gasto, en el caso de importes devengados en periodos anteriores además deberá especificarse el periodo correspondiente.</t>
  </si>
  <si>
    <r>
      <rPr>
        <b/>
        <u/>
        <sz val="10"/>
        <rFont val="Arial"/>
        <family val="2"/>
      </rPr>
      <t>PLANILLA Nº 4</t>
    </r>
    <r>
      <rPr>
        <b/>
        <sz val="10"/>
        <rFont val="Arial"/>
        <family val="2"/>
      </rPr>
      <t>: ESTADO DE EJECUCIÓN PRESUPUESTARIA</t>
    </r>
  </si>
  <si>
    <r>
      <rPr>
        <b/>
        <u/>
        <sz val="10"/>
        <rFont val="Arial"/>
        <family val="2"/>
      </rPr>
      <t>PLANILLA Nº 1</t>
    </r>
    <r>
      <rPr>
        <b/>
        <sz val="10"/>
        <rFont val="Arial"/>
        <family val="2"/>
      </rPr>
      <t>: SOLICITUD DE CUOTA COMPROMISO</t>
    </r>
  </si>
  <si>
    <r>
      <rPr>
        <b/>
        <u/>
        <sz val="10"/>
        <rFont val="Arial"/>
        <family val="2"/>
      </rPr>
      <t>PLANILLA Nº 4</t>
    </r>
    <r>
      <rPr>
        <b/>
        <sz val="10"/>
        <rFont val="Arial"/>
        <family val="2"/>
      </rPr>
      <t>: ESTADO DE EJECUCIÓN PRESUPUESTARIA - ANEXO</t>
    </r>
  </si>
  <si>
    <r>
      <t>PLANILLA Nº 2</t>
    </r>
    <r>
      <rPr>
        <b/>
        <sz val="10"/>
        <rFont val="Arial"/>
        <family val="2"/>
      </rPr>
      <t>: PROGRAMACIÓN CONTRATACIÓN 2026</t>
    </r>
  </si>
  <si>
    <r>
      <t>PLANILLA Nº 3</t>
    </r>
    <r>
      <rPr>
        <b/>
        <sz val="12"/>
        <rFont val="Arial"/>
        <family val="2"/>
      </rPr>
      <t>: PROYECCIÓN CUOTA PRESUPUESTARIA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</si>
</sst>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.00_ ;_ * \-#,##0.00_ ;_ * &quot;-&quot;??_ ;_ @_ "/>
    <numFmt numFmtId="165" formatCode="000000000000"/>
  </numFmts>
  <fonts count="1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b/>
      <vertAlign val="superscript"/>
      <sz val="10"/>
      <name val="Calibri"/>
      <family val="2"/>
    </font>
    <font>
      <sz val="9"/>
      <color indexed="9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Protection="1">
      <protection locked="0"/>
    </xf>
    <xf numFmtId="49" fontId="2" fillId="0" borderId="0" xfId="0" applyNumberFormat="1" applyFont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Protection="1">
      <protection locked="0"/>
    </xf>
    <xf numFmtId="4" fontId="1" fillId="0" borderId="4" xfId="0" applyNumberFormat="1" applyFont="1" applyFill="1" applyBorder="1" applyProtection="1"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" fontId="1" fillId="0" borderId="2" xfId="0" applyNumberFormat="1" applyFont="1" applyFill="1" applyBorder="1" applyProtection="1">
      <protection locked="0"/>
    </xf>
    <xf numFmtId="4" fontId="1" fillId="0" borderId="2" xfId="0" applyNumberFormat="1" applyFont="1" applyFill="1" applyBorder="1" applyProtection="1"/>
    <xf numFmtId="0" fontId="1" fillId="0" borderId="2" xfId="0" applyFon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4" fontId="2" fillId="0" borderId="2" xfId="0" applyNumberFormat="1" applyFont="1" applyFill="1" applyBorder="1" applyProtection="1">
      <protection locked="0"/>
    </xf>
    <xf numFmtId="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4" fontId="2" fillId="0" borderId="2" xfId="0" applyNumberFormat="1" applyFont="1" applyBorder="1" applyAlignment="1" applyProtection="1">
      <alignment horizontal="center" vertical="center" wrapText="1"/>
      <protection locked="0"/>
    </xf>
    <xf numFmtId="9" fontId="2" fillId="0" borderId="2" xfId="2" applyFont="1" applyBorder="1" applyAlignment="1" applyProtection="1">
      <alignment horizontal="center" vertical="center" wrapText="1"/>
      <protection locked="0"/>
    </xf>
    <xf numFmtId="4" fontId="0" fillId="0" borderId="0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65" fontId="1" fillId="0" borderId="0" xfId="0" applyNumberFormat="1" applyFont="1" applyFill="1" applyProtection="1">
      <protection locked="0"/>
    </xf>
    <xf numFmtId="0" fontId="1" fillId="0" borderId="0" xfId="0" applyFont="1" applyFill="1" applyProtection="1">
      <protection locked="0"/>
    </xf>
    <xf numFmtId="4" fontId="1" fillId="0" borderId="0" xfId="0" applyNumberFormat="1" applyFont="1" applyFill="1" applyProtection="1">
      <protection locked="0"/>
    </xf>
    <xf numFmtId="0" fontId="7" fillId="0" borderId="0" xfId="0" applyFont="1" applyProtection="1">
      <protection locked="0"/>
    </xf>
    <xf numFmtId="49" fontId="2" fillId="0" borderId="6" xfId="0" applyNumberFormat="1" applyFont="1" applyBorder="1" applyAlignment="1" applyProtection="1">
      <alignment vertical="center" wrapText="1"/>
    </xf>
    <xf numFmtId="49" fontId="2" fillId="0" borderId="2" xfId="0" applyNumberFormat="1" applyFont="1" applyBorder="1" applyAlignment="1" applyProtection="1">
      <alignment vertical="center" wrapText="1"/>
    </xf>
    <xf numFmtId="0" fontId="3" fillId="0" borderId="0" xfId="0" applyFont="1" applyProtection="1">
      <protection locked="0"/>
    </xf>
    <xf numFmtId="4" fontId="1" fillId="2" borderId="2" xfId="0" applyNumberFormat="1" applyFont="1" applyFill="1" applyBorder="1" applyProtection="1">
      <protection locked="0"/>
    </xf>
    <xf numFmtId="4" fontId="1" fillId="2" borderId="2" xfId="0" applyNumberFormat="1" applyFont="1" applyFill="1" applyBorder="1" applyProtection="1"/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4" fontId="1" fillId="2" borderId="7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4" fontId="4" fillId="0" borderId="0" xfId="0" applyNumberFormat="1" applyFont="1" applyProtection="1">
      <protection locked="0"/>
    </xf>
    <xf numFmtId="165" fontId="7" fillId="0" borderId="0" xfId="0" applyNumberFormat="1" applyFont="1" applyFill="1" applyProtection="1">
      <protection locked="0"/>
    </xf>
    <xf numFmtId="4" fontId="8" fillId="0" borderId="2" xfId="0" applyNumberFormat="1" applyFont="1" applyBorder="1" applyProtection="1">
      <protection locked="0"/>
    </xf>
    <xf numFmtId="4" fontId="6" fillId="0" borderId="2" xfId="0" applyNumberFormat="1" applyFont="1" applyBorder="1" applyProtection="1">
      <protection locked="0"/>
    </xf>
    <xf numFmtId="4" fontId="8" fillId="2" borderId="2" xfId="0" applyNumberFormat="1" applyFont="1" applyFill="1" applyBorder="1" applyProtection="1">
      <protection locked="0"/>
    </xf>
    <xf numFmtId="4" fontId="6" fillId="0" borderId="1" xfId="0" applyNumberFormat="1" applyFont="1" applyBorder="1" applyProtection="1"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vertical="center"/>
    </xf>
    <xf numFmtId="49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4" fontId="0" fillId="3" borderId="7" xfId="0" applyNumberFormat="1" applyFill="1" applyBorder="1" applyProtection="1">
      <protection locked="0"/>
    </xf>
    <xf numFmtId="4" fontId="0" fillId="3" borderId="2" xfId="0" applyNumberFormat="1" applyFill="1" applyBorder="1" applyProtection="1">
      <protection locked="0"/>
    </xf>
    <xf numFmtId="0" fontId="0" fillId="0" borderId="2" xfId="0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4" fillId="0" borderId="0" xfId="0" applyFont="1"/>
    <xf numFmtId="43" fontId="4" fillId="0" borderId="0" xfId="1" applyNumberFormat="1" applyFont="1"/>
    <xf numFmtId="0" fontId="4" fillId="0" borderId="10" xfId="0" applyFont="1" applyBorder="1"/>
    <xf numFmtId="43" fontId="4" fillId="0" borderId="10" xfId="1" applyNumberFormat="1" applyFont="1" applyBorder="1"/>
    <xf numFmtId="0" fontId="4" fillId="0" borderId="11" xfId="0" applyFont="1" applyBorder="1"/>
    <xf numFmtId="43" fontId="4" fillId="0" borderId="11" xfId="1" applyNumberFormat="1" applyFont="1" applyBorder="1"/>
    <xf numFmtId="0" fontId="4" fillId="3" borderId="2" xfId="0" applyFont="1" applyFill="1" applyBorder="1" applyAlignment="1">
      <alignment vertical="center"/>
    </xf>
    <xf numFmtId="0" fontId="14" fillId="3" borderId="9" xfId="0" applyFont="1" applyFill="1" applyBorder="1" applyAlignment="1">
      <alignment horizontal="center" vertical="center" wrapText="1"/>
    </xf>
    <xf numFmtId="43" fontId="14" fillId="3" borderId="9" xfId="1" applyNumberFormat="1" applyFont="1" applyFill="1" applyBorder="1" applyAlignment="1">
      <alignment horizontal="center" vertical="center" wrapText="1"/>
    </xf>
    <xf numFmtId="43" fontId="14" fillId="3" borderId="9" xfId="1" applyNumberFormat="1" applyFont="1" applyFill="1" applyBorder="1" applyAlignment="1">
      <alignment horizontal="center" vertical="center" wrapText="1"/>
    </xf>
    <xf numFmtId="43" fontId="4" fillId="1" borderId="10" xfId="1" applyNumberFormat="1" applyFont="1" applyFill="1" applyBorder="1"/>
    <xf numFmtId="43" fontId="4" fillId="1" borderId="11" xfId="1" applyNumberFormat="1" applyFont="1" applyFill="1" applyBorder="1"/>
    <xf numFmtId="0" fontId="15" fillId="3" borderId="9" xfId="0" applyFont="1" applyFill="1" applyBorder="1" applyAlignment="1">
      <alignment horizontal="center" vertical="center" wrapText="1"/>
    </xf>
    <xf numFmtId="0" fontId="10" fillId="0" borderId="12" xfId="0" applyFont="1" applyBorder="1"/>
    <xf numFmtId="43" fontId="10" fillId="0" borderId="12" xfId="1" applyNumberFormat="1" applyFont="1" applyBorder="1"/>
    <xf numFmtId="0" fontId="10" fillId="0" borderId="0" xfId="0" applyFont="1" applyBorder="1"/>
    <xf numFmtId="43" fontId="10" fillId="0" borderId="0" xfId="1" applyNumberFormat="1" applyFont="1" applyBorder="1"/>
    <xf numFmtId="165" fontId="4" fillId="0" borderId="0" xfId="0" applyNumberFormat="1" applyFont="1" applyProtection="1">
      <protection locked="0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49" fontId="2" fillId="3" borderId="13" xfId="0" applyNumberFormat="1" applyFont="1" applyFill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49" fontId="2" fillId="0" borderId="14" xfId="0" applyNumberFormat="1" applyFont="1" applyBorder="1" applyAlignment="1" applyProtection="1">
      <alignment horizontal="left" vertical="center" wrapText="1"/>
    </xf>
    <xf numFmtId="49" fontId="2" fillId="0" borderId="15" xfId="0" applyNumberFormat="1" applyFont="1" applyBorder="1" applyAlignment="1" applyProtection="1">
      <alignment horizontal="left" vertical="center" wrapText="1"/>
    </xf>
    <xf numFmtId="4" fontId="2" fillId="0" borderId="14" xfId="0" applyNumberFormat="1" applyFont="1" applyBorder="1" applyAlignment="1" applyProtection="1">
      <alignment horizontal="left" vertical="center" wrapText="1"/>
    </xf>
    <xf numFmtId="4" fontId="2" fillId="0" borderId="15" xfId="0" applyNumberFormat="1" applyFont="1" applyBorder="1" applyAlignment="1" applyProtection="1">
      <alignment horizontal="left" vertical="center" wrapText="1"/>
    </xf>
    <xf numFmtId="49" fontId="5" fillId="3" borderId="6" xfId="0" applyNumberFormat="1" applyFont="1" applyFill="1" applyBorder="1" applyAlignment="1" applyProtection="1">
      <alignment horizontal="center" vertical="center" wrapText="1"/>
    </xf>
    <xf numFmtId="49" fontId="6" fillId="3" borderId="1" xfId="0" applyNumberFormat="1" applyFont="1" applyFill="1" applyBorder="1" applyAlignment="1" applyProtection="1">
      <alignment horizontal="center" vertical="center" wrapText="1"/>
    </xf>
    <xf numFmtId="49" fontId="6" fillId="3" borderId="13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13" xfId="0" applyNumberFormat="1" applyFont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workbookViewId="0">
      <selection activeCell="A3" sqref="A3:I3"/>
    </sheetView>
  </sheetViews>
  <sheetFormatPr baseColWidth="10" defaultRowHeight="24" customHeight="1" x14ac:dyDescent="0.2"/>
  <cols>
    <col min="1" max="1" width="18" style="46" customWidth="1"/>
    <col min="2" max="2" width="14.140625" style="46" customWidth="1"/>
    <col min="3" max="3" width="7.140625" style="46" bestFit="1" customWidth="1"/>
    <col min="4" max="4" width="9.42578125" style="46" customWidth="1"/>
    <col min="5" max="5" width="10.28515625" style="46" bestFit="1" customWidth="1"/>
    <col min="6" max="6" width="7.42578125" style="46" customWidth="1"/>
    <col min="7" max="8" width="15.85546875" style="46" customWidth="1"/>
    <col min="9" max="9" width="29.85546875" style="46" customWidth="1"/>
    <col min="10" max="16384" width="11.42578125" style="46"/>
  </cols>
  <sheetData>
    <row r="1" spans="1:9" ht="24" customHeight="1" x14ac:dyDescent="0.25">
      <c r="A1" s="41" t="s">
        <v>37</v>
      </c>
    </row>
    <row r="2" spans="1:9" ht="24" customHeight="1" thickBot="1" x14ac:dyDescent="0.25"/>
    <row r="3" spans="1:9" ht="24" customHeight="1" thickBot="1" x14ac:dyDescent="0.25">
      <c r="A3" s="78" t="s">
        <v>83</v>
      </c>
      <c r="B3" s="79"/>
      <c r="C3" s="79"/>
      <c r="D3" s="79"/>
      <c r="E3" s="79"/>
      <c r="F3" s="79"/>
      <c r="G3" s="79"/>
      <c r="H3" s="79"/>
      <c r="I3" s="80"/>
    </row>
    <row r="4" spans="1:9" ht="24" customHeight="1" thickBot="1" x14ac:dyDescent="0.25"/>
    <row r="5" spans="1:9" ht="24" customHeight="1" thickBot="1" x14ac:dyDescent="0.25">
      <c r="A5" s="54" t="s">
        <v>44</v>
      </c>
      <c r="B5" s="55"/>
    </row>
    <row r="6" spans="1:9" ht="24" customHeight="1" thickBot="1" x14ac:dyDescent="0.25">
      <c r="A6" s="54" t="s">
        <v>45</v>
      </c>
      <c r="B6" s="53"/>
    </row>
    <row r="7" spans="1:9" ht="24" customHeight="1" thickBot="1" x14ac:dyDescent="0.25">
      <c r="A7" s="54" t="s">
        <v>43</v>
      </c>
      <c r="B7" s="56"/>
    </row>
    <row r="9" spans="1:9" s="47" customFormat="1" ht="52.5" customHeight="1" x14ac:dyDescent="0.2">
      <c r="A9" s="57" t="s">
        <v>50</v>
      </c>
      <c r="B9" s="57" t="s">
        <v>76</v>
      </c>
      <c r="C9" s="58" t="s">
        <v>48</v>
      </c>
      <c r="D9" s="58" t="s">
        <v>46</v>
      </c>
      <c r="E9" s="57" t="s">
        <v>49</v>
      </c>
      <c r="F9" s="57" t="s">
        <v>68</v>
      </c>
      <c r="G9" s="58" t="s">
        <v>77</v>
      </c>
      <c r="H9" s="58" t="s">
        <v>78</v>
      </c>
      <c r="I9" s="57" t="s">
        <v>79</v>
      </c>
    </row>
    <row r="10" spans="1:9" ht="24" customHeight="1" x14ac:dyDescent="0.2">
      <c r="A10" s="59"/>
      <c r="B10" s="59"/>
      <c r="C10" s="59"/>
      <c r="D10" s="59"/>
      <c r="E10" s="59"/>
      <c r="F10" s="59"/>
      <c r="G10" s="59"/>
      <c r="H10" s="59"/>
      <c r="I10" s="59"/>
    </row>
    <row r="11" spans="1:9" ht="24" customHeight="1" x14ac:dyDescent="0.2">
      <c r="A11" s="59"/>
      <c r="B11" s="59"/>
      <c r="C11" s="59"/>
      <c r="D11" s="59"/>
      <c r="E11" s="59"/>
      <c r="F11" s="59"/>
      <c r="G11" s="59"/>
      <c r="H11" s="59"/>
      <c r="I11" s="59"/>
    </row>
    <row r="12" spans="1:9" ht="24" customHeight="1" x14ac:dyDescent="0.2">
      <c r="A12" s="59"/>
      <c r="B12" s="59"/>
      <c r="C12" s="59"/>
      <c r="D12" s="59"/>
      <c r="E12" s="59"/>
      <c r="F12" s="59"/>
      <c r="G12" s="59"/>
      <c r="H12" s="59"/>
      <c r="I12" s="59"/>
    </row>
    <row r="13" spans="1:9" ht="24" customHeight="1" x14ac:dyDescent="0.2">
      <c r="A13" s="59"/>
      <c r="B13" s="59"/>
      <c r="C13" s="59"/>
      <c r="D13" s="59"/>
      <c r="E13" s="59"/>
      <c r="F13" s="59"/>
      <c r="G13" s="59"/>
      <c r="H13" s="59"/>
      <c r="I13" s="59"/>
    </row>
    <row r="14" spans="1:9" ht="24" customHeight="1" x14ac:dyDescent="0.2">
      <c r="A14" s="59"/>
      <c r="B14" s="59"/>
      <c r="C14" s="59"/>
      <c r="D14" s="59"/>
      <c r="E14" s="59"/>
      <c r="F14" s="59"/>
      <c r="G14" s="59"/>
      <c r="H14" s="59"/>
      <c r="I14" s="59"/>
    </row>
    <row r="15" spans="1:9" ht="24" customHeight="1" x14ac:dyDescent="0.2">
      <c r="A15" s="59"/>
      <c r="B15" s="59"/>
      <c r="C15" s="59"/>
      <c r="D15" s="59"/>
      <c r="E15" s="59"/>
      <c r="F15" s="59"/>
      <c r="G15" s="59"/>
      <c r="H15" s="59"/>
      <c r="I15" s="59"/>
    </row>
    <row r="16" spans="1:9" ht="24" customHeight="1" x14ac:dyDescent="0.2">
      <c r="A16" s="59"/>
      <c r="B16" s="59"/>
      <c r="C16" s="59"/>
      <c r="D16" s="59"/>
      <c r="E16" s="59"/>
      <c r="F16" s="59"/>
      <c r="G16" s="59"/>
      <c r="H16" s="59"/>
      <c r="I16" s="59"/>
    </row>
    <row r="17" spans="1:9" ht="24" customHeight="1" x14ac:dyDescent="0.2">
      <c r="A17" s="59"/>
      <c r="B17" s="59"/>
      <c r="C17" s="59"/>
      <c r="D17" s="59"/>
      <c r="E17" s="59"/>
      <c r="F17" s="59"/>
      <c r="G17" s="59"/>
      <c r="H17" s="59"/>
      <c r="I17" s="59"/>
    </row>
    <row r="18" spans="1:9" ht="24" customHeight="1" x14ac:dyDescent="0.2">
      <c r="A18" s="59"/>
      <c r="B18" s="59"/>
      <c r="C18" s="59"/>
      <c r="D18" s="59"/>
      <c r="E18" s="59"/>
      <c r="F18" s="59"/>
      <c r="G18" s="59"/>
      <c r="H18" s="59"/>
      <c r="I18" s="59"/>
    </row>
    <row r="19" spans="1:9" ht="24" customHeight="1" x14ac:dyDescent="0.2">
      <c r="A19" s="59"/>
      <c r="B19" s="59"/>
      <c r="C19" s="59"/>
      <c r="D19" s="59"/>
      <c r="E19" s="59"/>
      <c r="F19" s="59"/>
      <c r="G19" s="59"/>
      <c r="H19" s="59"/>
      <c r="I19" s="59"/>
    </row>
    <row r="20" spans="1:9" ht="24" customHeight="1" x14ac:dyDescent="0.2">
      <c r="A20" s="59"/>
      <c r="B20" s="59"/>
      <c r="C20" s="59"/>
      <c r="D20" s="59"/>
      <c r="E20" s="59"/>
      <c r="F20" s="59"/>
      <c r="G20" s="59"/>
      <c r="H20" s="59"/>
      <c r="I20" s="59"/>
    </row>
    <row r="21" spans="1:9" ht="24" customHeight="1" x14ac:dyDescent="0.2">
      <c r="A21" s="59"/>
      <c r="B21" s="59"/>
      <c r="C21" s="59"/>
      <c r="D21" s="59"/>
      <c r="E21" s="59"/>
      <c r="F21" s="59"/>
      <c r="G21" s="59"/>
      <c r="H21" s="59"/>
      <c r="I21" s="59"/>
    </row>
    <row r="22" spans="1:9" ht="24" customHeight="1" x14ac:dyDescent="0.2">
      <c r="A22" s="59"/>
      <c r="B22" s="59"/>
      <c r="C22" s="59"/>
      <c r="D22" s="59"/>
      <c r="E22" s="59"/>
      <c r="F22" s="59"/>
      <c r="G22" s="59"/>
      <c r="H22" s="59"/>
      <c r="I22" s="59"/>
    </row>
    <row r="23" spans="1:9" ht="24" customHeight="1" x14ac:dyDescent="0.2">
      <c r="A23" s="59"/>
      <c r="B23" s="59"/>
      <c r="C23" s="59"/>
      <c r="D23" s="59"/>
      <c r="E23" s="59"/>
      <c r="F23" s="59"/>
      <c r="G23" s="59"/>
      <c r="H23" s="59"/>
      <c r="I23" s="59"/>
    </row>
    <row r="24" spans="1:9" ht="24" customHeight="1" x14ac:dyDescent="0.2">
      <c r="A24" s="59"/>
      <c r="B24" s="59"/>
      <c r="C24" s="59"/>
      <c r="D24" s="59"/>
      <c r="E24" s="59"/>
      <c r="F24" s="59"/>
      <c r="G24" s="59"/>
      <c r="H24" s="59"/>
      <c r="I24" s="59"/>
    </row>
    <row r="25" spans="1:9" ht="24" customHeight="1" x14ac:dyDescent="0.2">
      <c r="A25" s="59"/>
      <c r="B25" s="59"/>
      <c r="C25" s="59"/>
      <c r="D25" s="59"/>
      <c r="E25" s="59"/>
      <c r="F25" s="59"/>
      <c r="G25" s="59"/>
      <c r="H25" s="59"/>
      <c r="I25" s="59"/>
    </row>
    <row r="26" spans="1:9" ht="24" customHeight="1" x14ac:dyDescent="0.2">
      <c r="A26" s="59"/>
      <c r="B26" s="59"/>
      <c r="C26" s="59"/>
      <c r="D26" s="59"/>
      <c r="E26" s="59"/>
      <c r="F26" s="59"/>
      <c r="G26" s="59"/>
      <c r="H26" s="59"/>
      <c r="I26" s="59"/>
    </row>
    <row r="27" spans="1:9" ht="24" customHeight="1" x14ac:dyDescent="0.2">
      <c r="A27" s="59"/>
      <c r="B27" s="59"/>
      <c r="C27" s="59"/>
      <c r="D27" s="59"/>
      <c r="E27" s="59"/>
      <c r="F27" s="59"/>
      <c r="G27" s="59"/>
      <c r="H27" s="59"/>
      <c r="I27" s="59"/>
    </row>
    <row r="28" spans="1:9" ht="24" customHeight="1" x14ac:dyDescent="0.2">
      <c r="A28" s="59"/>
      <c r="B28" s="59"/>
      <c r="C28" s="59"/>
      <c r="D28" s="59"/>
      <c r="E28" s="59"/>
      <c r="F28" s="59"/>
      <c r="G28" s="59"/>
      <c r="H28" s="59"/>
      <c r="I28" s="59"/>
    </row>
    <row r="29" spans="1:9" ht="24" customHeight="1" x14ac:dyDescent="0.2">
      <c r="A29" s="59"/>
      <c r="B29" s="59"/>
      <c r="C29" s="59"/>
      <c r="D29" s="59"/>
      <c r="E29" s="59"/>
      <c r="F29" s="59"/>
      <c r="G29" s="59"/>
      <c r="H29" s="59"/>
      <c r="I29" s="59"/>
    </row>
    <row r="30" spans="1:9" ht="24" customHeight="1" x14ac:dyDescent="0.2">
      <c r="A30" s="59"/>
      <c r="B30" s="59"/>
      <c r="C30" s="59"/>
      <c r="D30" s="59"/>
      <c r="E30" s="59"/>
      <c r="F30" s="59"/>
      <c r="G30" s="59"/>
      <c r="H30" s="59"/>
      <c r="I30" s="59"/>
    </row>
    <row r="31" spans="1:9" ht="24" customHeight="1" x14ac:dyDescent="0.2">
      <c r="A31" s="59"/>
      <c r="B31" s="59"/>
      <c r="C31" s="59"/>
      <c r="D31" s="59"/>
      <c r="E31" s="59"/>
      <c r="F31" s="59"/>
      <c r="G31" s="59"/>
      <c r="H31" s="59"/>
      <c r="I31" s="59"/>
    </row>
    <row r="32" spans="1:9" ht="24" customHeight="1" x14ac:dyDescent="0.2">
      <c r="A32" s="59"/>
      <c r="B32" s="59"/>
      <c r="C32" s="59"/>
      <c r="D32" s="59"/>
      <c r="E32" s="59"/>
      <c r="F32" s="59"/>
      <c r="G32" s="59"/>
      <c r="H32" s="59"/>
      <c r="I32" s="59"/>
    </row>
    <row r="33" spans="1:9" ht="24" customHeight="1" x14ac:dyDescent="0.2">
      <c r="A33" s="59"/>
      <c r="B33" s="59"/>
      <c r="C33" s="59"/>
      <c r="D33" s="59"/>
      <c r="E33" s="59"/>
      <c r="F33" s="59"/>
      <c r="G33" s="59"/>
      <c r="H33" s="59"/>
      <c r="I33" s="59"/>
    </row>
    <row r="34" spans="1:9" ht="24" customHeight="1" x14ac:dyDescent="0.2">
      <c r="A34" s="59"/>
      <c r="B34" s="59"/>
      <c r="C34" s="59"/>
      <c r="D34" s="59"/>
      <c r="E34" s="59"/>
      <c r="F34" s="59"/>
      <c r="G34" s="59"/>
      <c r="H34" s="59"/>
      <c r="I34" s="59"/>
    </row>
    <row r="35" spans="1:9" ht="24" customHeight="1" x14ac:dyDescent="0.2">
      <c r="A35" s="59"/>
      <c r="B35" s="59"/>
      <c r="C35" s="59"/>
      <c r="D35" s="59"/>
      <c r="E35" s="59"/>
      <c r="F35" s="59"/>
      <c r="G35" s="59"/>
      <c r="H35" s="59"/>
      <c r="I35" s="59"/>
    </row>
    <row r="36" spans="1:9" s="48" customFormat="1" ht="24" customHeight="1" x14ac:dyDescent="0.2">
      <c r="A36" s="48" t="s">
        <v>80</v>
      </c>
    </row>
    <row r="37" spans="1:9" s="48" customFormat="1" ht="24" customHeight="1" x14ac:dyDescent="0.2">
      <c r="A37" s="48" t="s">
        <v>73</v>
      </c>
    </row>
    <row r="38" spans="1:9" s="48" customFormat="1" ht="24" customHeight="1" x14ac:dyDescent="0.2">
      <c r="A38" s="48" t="s">
        <v>81</v>
      </c>
    </row>
  </sheetData>
  <mergeCells count="1">
    <mergeCell ref="A3:I3"/>
  </mergeCells>
  <printOptions horizontalCentered="1"/>
  <pageMargins left="0.31496062992125984" right="0.35433070866141736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/>
  <dimension ref="A1:N28"/>
  <sheetViews>
    <sheetView view="pageBreakPreview" zoomScaleNormal="100" zoomScaleSheetLayoutView="100" workbookViewId="0">
      <selection activeCell="A3" sqref="A3:N3"/>
    </sheetView>
  </sheetViews>
  <sheetFormatPr baseColWidth="10" defaultRowHeight="12.75" x14ac:dyDescent="0.2"/>
  <cols>
    <col min="1" max="1" width="22" style="19" customWidth="1"/>
    <col min="2" max="2" width="12.5703125" style="1" customWidth="1"/>
    <col min="3" max="5" width="12.5703125" style="18" customWidth="1"/>
    <col min="6" max="9" width="12.5703125" style="1" customWidth="1"/>
    <col min="10" max="10" width="13.5703125" style="1" customWidth="1"/>
    <col min="11" max="13" width="12.5703125" style="1" customWidth="1"/>
    <col min="14" max="14" width="11.7109375" style="1" bestFit="1" customWidth="1"/>
    <col min="15" max="16384" width="11.42578125" style="1"/>
  </cols>
  <sheetData>
    <row r="1" spans="1:14" s="28" customFormat="1" ht="21" customHeight="1" x14ac:dyDescent="0.25">
      <c r="A1" s="41" t="s">
        <v>37</v>
      </c>
      <c r="C1" s="29"/>
      <c r="D1" s="29"/>
      <c r="E1" s="29"/>
    </row>
    <row r="2" spans="1:14" s="28" customFormat="1" ht="23.25" customHeight="1" thickBot="1" x14ac:dyDescent="0.25">
      <c r="A2" s="27"/>
      <c r="C2" s="29"/>
      <c r="D2" s="29"/>
      <c r="E2" s="29"/>
    </row>
    <row r="3" spans="1:14" ht="24" customHeight="1" thickBot="1" x14ac:dyDescent="0.25">
      <c r="A3" s="81" t="s">
        <v>85</v>
      </c>
      <c r="B3" s="82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4"/>
    </row>
    <row r="4" spans="1:14" ht="24" customHeight="1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24" customHeight="1" thickBot="1" x14ac:dyDescent="0.25">
      <c r="A5" s="49" t="s">
        <v>0</v>
      </c>
      <c r="B5" s="85"/>
      <c r="C5" s="86"/>
      <c r="D5" s="2"/>
      <c r="E5" s="2"/>
      <c r="F5" s="2"/>
      <c r="G5" s="2"/>
      <c r="H5" s="2"/>
      <c r="I5" s="2"/>
      <c r="J5" s="2"/>
      <c r="K5" s="2"/>
      <c r="L5" s="2"/>
    </row>
    <row r="6" spans="1:14" ht="24" customHeight="1" thickBot="1" x14ac:dyDescent="0.25">
      <c r="A6" s="3"/>
      <c r="B6" s="3"/>
      <c r="C6" s="3"/>
      <c r="D6" s="2"/>
      <c r="E6" s="2"/>
      <c r="F6" s="2"/>
      <c r="G6" s="2"/>
      <c r="H6" s="2"/>
      <c r="I6" s="2"/>
      <c r="J6" s="2"/>
      <c r="K6" s="2"/>
      <c r="L6" s="2"/>
    </row>
    <row r="7" spans="1:14" ht="40.5" customHeight="1" thickBot="1" x14ac:dyDescent="0.25">
      <c r="A7" s="49" t="s">
        <v>1</v>
      </c>
      <c r="B7" s="85"/>
      <c r="C7" s="87"/>
      <c r="D7" s="87"/>
      <c r="E7" s="87"/>
      <c r="F7" s="87"/>
      <c r="G7" s="87"/>
      <c r="H7" s="87"/>
      <c r="I7" s="87"/>
      <c r="J7" s="86"/>
      <c r="K7" s="2"/>
      <c r="L7" s="2"/>
    </row>
    <row r="8" spans="1:14" ht="24" customHeight="1" thickBo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ht="32.25" customHeight="1" thickBot="1" x14ac:dyDescent="0.25">
      <c r="A9" s="49" t="s">
        <v>69</v>
      </c>
      <c r="B9" s="85"/>
      <c r="C9" s="87"/>
      <c r="D9" s="86"/>
      <c r="E9" s="2"/>
      <c r="F9" s="2"/>
      <c r="G9" s="88" t="s">
        <v>33</v>
      </c>
      <c r="H9" s="89"/>
      <c r="I9" s="89"/>
      <c r="J9" s="90"/>
      <c r="K9" s="2"/>
      <c r="L9" s="2"/>
    </row>
    <row r="10" spans="1:14" ht="24.75" customHeight="1" thickBot="1" x14ac:dyDescent="0.25">
      <c r="A10" s="4"/>
      <c r="B10" s="3"/>
      <c r="C10" s="3"/>
      <c r="D10" s="3"/>
      <c r="E10" s="2"/>
      <c r="F10" s="2"/>
      <c r="G10" s="93" t="s">
        <v>34</v>
      </c>
      <c r="H10" s="94"/>
      <c r="I10" s="95" t="s">
        <v>36</v>
      </c>
      <c r="J10" s="96"/>
      <c r="K10" s="2"/>
      <c r="L10" s="2"/>
    </row>
    <row r="11" spans="1:14" ht="32.25" customHeight="1" thickBot="1" x14ac:dyDescent="0.25">
      <c r="A11" s="49" t="s">
        <v>3</v>
      </c>
      <c r="B11" s="85"/>
      <c r="C11" s="87"/>
      <c r="D11" s="86"/>
      <c r="E11" s="2"/>
      <c r="F11" s="2"/>
      <c r="G11" s="31" t="s">
        <v>35</v>
      </c>
      <c r="H11" s="32"/>
      <c r="I11" s="85"/>
      <c r="J11" s="86"/>
      <c r="K11" s="2"/>
      <c r="L11" s="2"/>
    </row>
    <row r="12" spans="1:14" ht="16.5" customHeight="1" thickBot="1" x14ac:dyDescent="0.25">
      <c r="A12" s="3"/>
      <c r="B12" s="3"/>
      <c r="C12" s="3"/>
      <c r="D12" s="3"/>
      <c r="E12" s="2"/>
      <c r="F12" s="2"/>
      <c r="G12" s="2"/>
      <c r="H12" s="2"/>
      <c r="I12" s="2"/>
      <c r="J12" s="2"/>
      <c r="K12" s="2"/>
      <c r="L12" s="2"/>
    </row>
    <row r="13" spans="1:14" ht="32.25" customHeight="1" thickBot="1" x14ac:dyDescent="0.25">
      <c r="A13" s="49" t="s">
        <v>70</v>
      </c>
      <c r="B13" s="85"/>
      <c r="C13" s="87"/>
      <c r="D13" s="86"/>
      <c r="E13" s="2"/>
      <c r="F13" s="2"/>
      <c r="G13" s="2"/>
      <c r="H13" s="2"/>
      <c r="I13" s="2"/>
      <c r="J13" s="2"/>
      <c r="K13" s="2"/>
      <c r="L13" s="2"/>
    </row>
    <row r="14" spans="1:14" ht="13.5" thickBo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4" s="8" customFormat="1" ht="27" customHeight="1" thickBot="1" x14ac:dyDescent="0.25">
      <c r="A15" s="49" t="s">
        <v>5</v>
      </c>
      <c r="B15" s="5" t="s">
        <v>6</v>
      </c>
      <c r="C15" s="6" t="s">
        <v>7</v>
      </c>
      <c r="D15" s="6" t="s">
        <v>8</v>
      </c>
      <c r="E15" s="6" t="s">
        <v>9</v>
      </c>
      <c r="F15" s="5" t="s">
        <v>10</v>
      </c>
      <c r="G15" s="5" t="s">
        <v>11</v>
      </c>
      <c r="H15" s="5" t="s">
        <v>12</v>
      </c>
      <c r="I15" s="7" t="s">
        <v>13</v>
      </c>
      <c r="J15" s="5" t="s">
        <v>14</v>
      </c>
      <c r="K15" s="5" t="s">
        <v>15</v>
      </c>
      <c r="L15" s="5" t="s">
        <v>16</v>
      </c>
      <c r="M15" s="5" t="s">
        <v>17</v>
      </c>
      <c r="N15" s="5" t="s">
        <v>18</v>
      </c>
    </row>
    <row r="16" spans="1:14" ht="29.25" customHeight="1" thickBot="1" x14ac:dyDescent="0.25">
      <c r="A16" s="9" t="s">
        <v>19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1"/>
      <c r="N16" s="10"/>
    </row>
    <row r="17" spans="1:14" ht="27.75" customHeight="1" thickBot="1" x14ac:dyDescent="0.25">
      <c r="A17" s="12" t="s">
        <v>20</v>
      </c>
      <c r="B17" s="13"/>
      <c r="C17" s="13"/>
      <c r="D17" s="13"/>
      <c r="E17" s="14"/>
      <c r="F17" s="13"/>
      <c r="G17" s="14"/>
      <c r="H17" s="14"/>
      <c r="I17" s="14"/>
      <c r="J17" s="15"/>
      <c r="K17" s="14"/>
      <c r="L17" s="14"/>
      <c r="M17" s="16"/>
      <c r="N17" s="17">
        <f>SUM(B17:M17)</f>
        <v>0</v>
      </c>
    </row>
    <row r="18" spans="1:14" ht="28.5" customHeight="1" thickBot="1" x14ac:dyDescent="0.25">
      <c r="A18" s="12" t="s">
        <v>21</v>
      </c>
      <c r="B18" s="13"/>
      <c r="C18" s="13"/>
      <c r="D18" s="13"/>
      <c r="E18" s="14"/>
      <c r="F18" s="13"/>
      <c r="G18" s="14"/>
      <c r="H18" s="14"/>
      <c r="I18" s="14"/>
      <c r="J18" s="15"/>
      <c r="K18" s="14"/>
      <c r="L18" s="14"/>
      <c r="M18" s="16"/>
      <c r="N18" s="17">
        <f>SUM(B18:M18)</f>
        <v>0</v>
      </c>
    </row>
    <row r="19" spans="1:14" ht="13.5" thickBot="1" x14ac:dyDescent="0.25"/>
    <row r="20" spans="1:14" ht="28.5" customHeight="1" thickBot="1" x14ac:dyDescent="0.25">
      <c r="A20" s="12" t="s">
        <v>75</v>
      </c>
      <c r="B20" s="34"/>
      <c r="C20" s="34"/>
      <c r="D20" s="34"/>
      <c r="E20" s="35"/>
      <c r="F20" s="34"/>
      <c r="G20" s="35"/>
      <c r="H20" s="35"/>
      <c r="I20" s="35"/>
      <c r="J20" s="36"/>
      <c r="K20" s="35"/>
      <c r="L20" s="35"/>
      <c r="M20" s="37"/>
      <c r="N20" s="17">
        <f>SUM(B20:M20)</f>
        <v>0</v>
      </c>
    </row>
    <row r="21" spans="1:14" ht="13.5" thickBot="1" x14ac:dyDescent="0.25"/>
    <row r="22" spans="1:14" x14ac:dyDescent="0.2">
      <c r="A22" s="38"/>
      <c r="B22" s="40" t="s">
        <v>38</v>
      </c>
    </row>
    <row r="23" spans="1:14" ht="13.5" thickBot="1" x14ac:dyDescent="0.25">
      <c r="A23" s="39"/>
      <c r="B23" s="40" t="s">
        <v>39</v>
      </c>
    </row>
    <row r="25" spans="1:14" x14ac:dyDescent="0.2">
      <c r="A25" s="77" t="s">
        <v>71</v>
      </c>
      <c r="C25" s="1"/>
    </row>
    <row r="26" spans="1:14" x14ac:dyDescent="0.2">
      <c r="A26" s="77" t="s">
        <v>72</v>
      </c>
    </row>
    <row r="27" spans="1:14" x14ac:dyDescent="0.2">
      <c r="A27" s="77" t="s">
        <v>74</v>
      </c>
      <c r="K27" s="92"/>
      <c r="L27" s="92"/>
    </row>
    <row r="28" spans="1:14" x14ac:dyDescent="0.2">
      <c r="K28" s="91" t="s">
        <v>22</v>
      </c>
      <c r="L28" s="91"/>
    </row>
  </sheetData>
  <mergeCells count="12">
    <mergeCell ref="K28:L28"/>
    <mergeCell ref="K27:L27"/>
    <mergeCell ref="B9:D9"/>
    <mergeCell ref="B11:D11"/>
    <mergeCell ref="B13:D13"/>
    <mergeCell ref="G10:H10"/>
    <mergeCell ref="I10:J10"/>
    <mergeCell ref="A3:N3"/>
    <mergeCell ref="B5:C5"/>
    <mergeCell ref="B7:J7"/>
    <mergeCell ref="G9:J9"/>
    <mergeCell ref="I11:J11"/>
  </mergeCells>
  <phoneticPr fontId="0" type="noConversion"/>
  <printOptions horizontalCentered="1"/>
  <pageMargins left="0.19685039370078741" right="0.19685039370078741" top="1.0236220472440944" bottom="0.43307086614173229" header="0.39370078740157483" footer="0.43307086614173229"/>
  <pageSetup paperSize="9" scale="78" fitToHeight="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1"/>
  <dimension ref="A1:O35"/>
  <sheetViews>
    <sheetView view="pageBreakPreview" zoomScaleNormal="100" zoomScaleSheetLayoutView="100" workbookViewId="0">
      <selection activeCell="B3" sqref="B3:O3"/>
    </sheetView>
  </sheetViews>
  <sheetFormatPr baseColWidth="10" defaultRowHeight="12.75" x14ac:dyDescent="0.2"/>
  <cols>
    <col min="1" max="1" width="5.42578125" style="1" customWidth="1"/>
    <col min="2" max="2" width="25.28515625" style="1" customWidth="1"/>
    <col min="3" max="5" width="15.28515625" style="18" customWidth="1"/>
    <col min="6" max="6" width="15.28515625" style="1" customWidth="1"/>
    <col min="7" max="9" width="15.28515625" style="18" customWidth="1"/>
    <col min="10" max="15" width="15.28515625" style="1" customWidth="1"/>
    <col min="16" max="16384" width="11.42578125" style="1"/>
  </cols>
  <sheetData>
    <row r="1" spans="1:15" ht="16.5" customHeight="1" x14ac:dyDescent="0.25">
      <c r="B1" s="30" t="s">
        <v>37</v>
      </c>
    </row>
    <row r="2" spans="1:15" ht="17.25" customHeight="1" thickBot="1" x14ac:dyDescent="0.25"/>
    <row r="3" spans="1:15" ht="24" customHeight="1" thickBot="1" x14ac:dyDescent="0.25">
      <c r="A3" s="33"/>
      <c r="B3" s="97" t="s">
        <v>86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9"/>
    </row>
    <row r="4" spans="1:15" ht="24" customHeight="1" thickBo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30" customHeight="1" thickBot="1" x14ac:dyDescent="0.25">
      <c r="B5" s="49" t="s">
        <v>0</v>
      </c>
      <c r="C5" s="85"/>
      <c r="D5" s="87"/>
      <c r="E5" s="86"/>
      <c r="F5" s="2"/>
      <c r="G5" s="2"/>
      <c r="H5" s="2"/>
      <c r="I5" s="2"/>
      <c r="J5" s="2"/>
      <c r="K5" s="2"/>
      <c r="L5" s="2"/>
      <c r="M5" s="21" t="s">
        <v>28</v>
      </c>
      <c r="N5" s="51"/>
    </row>
    <row r="6" spans="1:15" ht="24" customHeight="1" thickBot="1" x14ac:dyDescent="0.25">
      <c r="B6" s="3"/>
      <c r="C6" s="3"/>
      <c r="D6" s="3"/>
      <c r="E6" s="2"/>
      <c r="F6" s="2"/>
      <c r="G6" s="2"/>
      <c r="H6" s="2"/>
      <c r="I6" s="2"/>
      <c r="J6" s="2"/>
      <c r="K6" s="2"/>
      <c r="L6" s="2"/>
      <c r="M6" s="22">
        <v>0.1</v>
      </c>
      <c r="N6" s="51"/>
    </row>
    <row r="7" spans="1:15" ht="30" customHeight="1" thickBot="1" x14ac:dyDescent="0.25">
      <c r="B7" s="49" t="s">
        <v>1</v>
      </c>
      <c r="C7" s="85"/>
      <c r="D7" s="87"/>
      <c r="E7" s="87"/>
      <c r="F7" s="87"/>
      <c r="G7" s="87"/>
      <c r="H7" s="87"/>
      <c r="I7" s="87"/>
      <c r="J7" s="87"/>
      <c r="K7" s="86"/>
      <c r="L7" s="2"/>
      <c r="M7" s="22" t="s">
        <v>29</v>
      </c>
      <c r="N7" s="51"/>
    </row>
    <row r="8" spans="1:15" ht="24" customHeight="1" thickBo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2">
        <v>0.25</v>
      </c>
      <c r="N8" s="51"/>
    </row>
    <row r="9" spans="1:15" ht="30" customHeight="1" thickBot="1" x14ac:dyDescent="0.25">
      <c r="B9" s="49" t="s">
        <v>2</v>
      </c>
      <c r="C9" s="85"/>
      <c r="D9" s="87"/>
      <c r="E9" s="86"/>
      <c r="F9" s="3"/>
      <c r="G9" s="2"/>
      <c r="H9" s="2"/>
      <c r="I9" s="2"/>
      <c r="J9" s="2"/>
      <c r="K9" s="2"/>
      <c r="L9" s="2"/>
      <c r="M9" s="22" t="s">
        <v>23</v>
      </c>
      <c r="N9" s="52"/>
    </row>
    <row r="10" spans="1:15" ht="24" customHeight="1" thickBot="1" x14ac:dyDescent="0.25">
      <c r="B10" s="4"/>
      <c r="C10" s="3"/>
      <c r="D10" s="3"/>
      <c r="E10" s="3"/>
      <c r="F10" s="3"/>
      <c r="G10" s="2"/>
      <c r="H10" s="2"/>
      <c r="I10" s="2"/>
      <c r="J10" s="2"/>
      <c r="K10" s="2"/>
      <c r="L10" s="2"/>
      <c r="M10" s="2"/>
      <c r="N10" s="2"/>
      <c r="O10" s="2"/>
    </row>
    <row r="11" spans="1:15" ht="28.5" customHeight="1" thickBot="1" x14ac:dyDescent="0.25">
      <c r="B11" s="49" t="s">
        <v>3</v>
      </c>
      <c r="C11" s="100"/>
      <c r="D11" s="101"/>
      <c r="E11" s="102"/>
      <c r="F11" s="3"/>
      <c r="G11" s="2"/>
      <c r="H11" s="88" t="s">
        <v>33</v>
      </c>
      <c r="I11" s="89"/>
      <c r="J11" s="89"/>
      <c r="K11" s="90"/>
      <c r="L11" s="2"/>
      <c r="M11" s="2"/>
      <c r="N11" s="2"/>
      <c r="O11" s="2"/>
    </row>
    <row r="12" spans="1:15" ht="18.75" customHeight="1" thickBot="1" x14ac:dyDescent="0.25">
      <c r="B12" s="2"/>
      <c r="C12" s="2"/>
      <c r="D12" s="2"/>
      <c r="E12" s="2"/>
      <c r="F12" s="2"/>
      <c r="G12" s="2"/>
      <c r="H12" s="93" t="s">
        <v>34</v>
      </c>
      <c r="I12" s="94"/>
      <c r="J12" s="95" t="s">
        <v>36</v>
      </c>
      <c r="K12" s="96"/>
      <c r="L12" s="2"/>
      <c r="M12" s="2"/>
      <c r="N12" s="2"/>
      <c r="O12" s="2"/>
    </row>
    <row r="13" spans="1:15" ht="29.25" customHeight="1" thickBot="1" x14ac:dyDescent="0.25">
      <c r="B13" s="49" t="s">
        <v>4</v>
      </c>
      <c r="C13" s="85"/>
      <c r="D13" s="87"/>
      <c r="E13" s="86"/>
      <c r="F13" s="2"/>
      <c r="G13" s="2"/>
      <c r="H13" s="31" t="s">
        <v>35</v>
      </c>
      <c r="I13" s="32"/>
      <c r="J13" s="85"/>
      <c r="K13" s="86"/>
      <c r="L13" s="2"/>
      <c r="M13" s="2"/>
      <c r="N13" s="2"/>
      <c r="O13" s="2"/>
    </row>
    <row r="14" spans="1:15" ht="24" customHeight="1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7" spans="2:15" ht="13.5" thickBot="1" x14ac:dyDescent="0.25">
      <c r="C17" s="1"/>
      <c r="D17" s="23"/>
      <c r="E17" s="23"/>
      <c r="F17" s="18"/>
      <c r="G17" s="1"/>
      <c r="H17" s="1"/>
      <c r="I17" s="1"/>
      <c r="O17" s="25"/>
    </row>
    <row r="18" spans="2:15" s="8" customFormat="1" ht="34.5" customHeight="1" thickBot="1" x14ac:dyDescent="0.25">
      <c r="B18" s="20"/>
      <c r="C18" s="5" t="s">
        <v>6</v>
      </c>
      <c r="D18" s="6" t="s">
        <v>7</v>
      </c>
      <c r="E18" s="6" t="s">
        <v>8</v>
      </c>
      <c r="F18" s="6" t="s">
        <v>9</v>
      </c>
      <c r="G18" s="5" t="s">
        <v>10</v>
      </c>
      <c r="H18" s="5" t="s">
        <v>11</v>
      </c>
      <c r="I18" s="5" t="s">
        <v>12</v>
      </c>
      <c r="J18" s="7" t="s">
        <v>13</v>
      </c>
      <c r="K18" s="5" t="s">
        <v>14</v>
      </c>
      <c r="L18" s="5" t="s">
        <v>15</v>
      </c>
      <c r="M18" s="5" t="s">
        <v>16</v>
      </c>
      <c r="N18" s="5" t="s">
        <v>17</v>
      </c>
      <c r="O18" s="5" t="s">
        <v>18</v>
      </c>
    </row>
    <row r="19" spans="2:15" ht="30.75" customHeight="1" thickBot="1" x14ac:dyDescent="0.3">
      <c r="B19" s="50" t="s">
        <v>24</v>
      </c>
      <c r="C19" s="42">
        <f t="shared" ref="C19:N19" si="0">+$N7/12</f>
        <v>0</v>
      </c>
      <c r="D19" s="42">
        <f t="shared" si="0"/>
        <v>0</v>
      </c>
      <c r="E19" s="42">
        <f t="shared" si="0"/>
        <v>0</v>
      </c>
      <c r="F19" s="42">
        <f t="shared" si="0"/>
        <v>0</v>
      </c>
      <c r="G19" s="42">
        <f t="shared" si="0"/>
        <v>0</v>
      </c>
      <c r="H19" s="42">
        <f t="shared" si="0"/>
        <v>0</v>
      </c>
      <c r="I19" s="42">
        <f t="shared" si="0"/>
        <v>0</v>
      </c>
      <c r="J19" s="42">
        <f t="shared" si="0"/>
        <v>0</v>
      </c>
      <c r="K19" s="42">
        <f t="shared" si="0"/>
        <v>0</v>
      </c>
      <c r="L19" s="42">
        <f t="shared" si="0"/>
        <v>0</v>
      </c>
      <c r="M19" s="42">
        <f t="shared" si="0"/>
        <v>0</v>
      </c>
      <c r="N19" s="42">
        <f t="shared" si="0"/>
        <v>0</v>
      </c>
      <c r="O19" s="43">
        <f>SUM(C19:N19)</f>
        <v>0</v>
      </c>
    </row>
    <row r="20" spans="2:15" ht="44.25" customHeight="1" thickBot="1" x14ac:dyDescent="0.3">
      <c r="B20" s="50" t="s">
        <v>41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3">
        <f>SUM(C20:N20)</f>
        <v>0</v>
      </c>
    </row>
    <row r="21" spans="2:15" ht="44.25" customHeight="1" thickBot="1" x14ac:dyDescent="0.3">
      <c r="B21" s="50" t="s">
        <v>31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3">
        <f>SUM(C21:N21)</f>
        <v>0</v>
      </c>
    </row>
    <row r="22" spans="2:15" ht="44.25" customHeight="1" thickBot="1" x14ac:dyDescent="0.3">
      <c r="B22" s="50" t="s">
        <v>25</v>
      </c>
      <c r="C22" s="42">
        <f>+C19-C20-C21</f>
        <v>0</v>
      </c>
      <c r="D22" s="42">
        <f>+D19-D20-D21</f>
        <v>0</v>
      </c>
      <c r="E22" s="42">
        <f t="shared" ref="E22:N22" si="1">+E19-E20-E21</f>
        <v>0</v>
      </c>
      <c r="F22" s="42">
        <f t="shared" si="1"/>
        <v>0</v>
      </c>
      <c r="G22" s="42">
        <f t="shared" si="1"/>
        <v>0</v>
      </c>
      <c r="H22" s="42">
        <f t="shared" si="1"/>
        <v>0</v>
      </c>
      <c r="I22" s="42">
        <f t="shared" si="1"/>
        <v>0</v>
      </c>
      <c r="J22" s="42">
        <f t="shared" si="1"/>
        <v>0</v>
      </c>
      <c r="K22" s="42">
        <f t="shared" si="1"/>
        <v>0</v>
      </c>
      <c r="L22" s="42">
        <f t="shared" si="1"/>
        <v>0</v>
      </c>
      <c r="M22" s="42">
        <f t="shared" si="1"/>
        <v>0</v>
      </c>
      <c r="N22" s="42">
        <f t="shared" si="1"/>
        <v>0</v>
      </c>
      <c r="O22" s="43">
        <f>+O19-O20-O21</f>
        <v>0</v>
      </c>
    </row>
    <row r="23" spans="2:15" ht="44.25" customHeight="1" thickBot="1" x14ac:dyDescent="0.3">
      <c r="B23" s="50" t="s">
        <v>26</v>
      </c>
      <c r="C23" s="42">
        <f>+C19-C20-C22-C21</f>
        <v>0</v>
      </c>
      <c r="D23" s="42">
        <f>+D19-D20-D22-D21</f>
        <v>0</v>
      </c>
      <c r="E23" s="42">
        <f t="shared" ref="E23:N23" si="2">+E19-E20-E22-E21</f>
        <v>0</v>
      </c>
      <c r="F23" s="42">
        <f t="shared" si="2"/>
        <v>0</v>
      </c>
      <c r="G23" s="42">
        <f t="shared" si="2"/>
        <v>0</v>
      </c>
      <c r="H23" s="42">
        <f t="shared" si="2"/>
        <v>0</v>
      </c>
      <c r="I23" s="42">
        <f t="shared" si="2"/>
        <v>0</v>
      </c>
      <c r="J23" s="42">
        <f t="shared" si="2"/>
        <v>0</v>
      </c>
      <c r="K23" s="42">
        <f t="shared" si="2"/>
        <v>0</v>
      </c>
      <c r="L23" s="42">
        <f t="shared" si="2"/>
        <v>0</v>
      </c>
      <c r="M23" s="42">
        <f t="shared" si="2"/>
        <v>0</v>
      </c>
      <c r="N23" s="42">
        <f t="shared" si="2"/>
        <v>0</v>
      </c>
      <c r="O23" s="43">
        <f>+O19-O20-O22-O21</f>
        <v>0</v>
      </c>
    </row>
    <row r="24" spans="2:15" ht="44.25" customHeight="1" thickBot="1" x14ac:dyDescent="0.3">
      <c r="B24" s="50" t="s">
        <v>27</v>
      </c>
      <c r="C24" s="43">
        <f>+C19-C20</f>
        <v>0</v>
      </c>
      <c r="D24" s="43">
        <f t="shared" ref="D24:N24" si="3">+D19-D20+C24</f>
        <v>0</v>
      </c>
      <c r="E24" s="43">
        <f t="shared" si="3"/>
        <v>0</v>
      </c>
      <c r="F24" s="43">
        <f t="shared" si="3"/>
        <v>0</v>
      </c>
      <c r="G24" s="43">
        <f t="shared" si="3"/>
        <v>0</v>
      </c>
      <c r="H24" s="43">
        <f t="shared" si="3"/>
        <v>0</v>
      </c>
      <c r="I24" s="43">
        <f t="shared" si="3"/>
        <v>0</v>
      </c>
      <c r="J24" s="43">
        <f t="shared" si="3"/>
        <v>0</v>
      </c>
      <c r="K24" s="43">
        <f t="shared" si="3"/>
        <v>0</v>
      </c>
      <c r="L24" s="43">
        <f t="shared" si="3"/>
        <v>0</v>
      </c>
      <c r="M24" s="43">
        <f t="shared" si="3"/>
        <v>0</v>
      </c>
      <c r="N24" s="43">
        <f t="shared" si="3"/>
        <v>0</v>
      </c>
      <c r="O24" s="43"/>
    </row>
    <row r="25" spans="2:15" ht="18" customHeight="1" thickBot="1" x14ac:dyDescent="0.3">
      <c r="B25" s="26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</row>
    <row r="26" spans="2:15" ht="41.25" customHeight="1" thickBot="1" x14ac:dyDescent="0.3">
      <c r="B26" s="50" t="s">
        <v>42</v>
      </c>
      <c r="C26" s="43">
        <f>+C20</f>
        <v>0</v>
      </c>
      <c r="D26" s="43">
        <f t="shared" ref="D26:N26" si="4">+C26+D20</f>
        <v>0</v>
      </c>
      <c r="E26" s="43">
        <f t="shared" si="4"/>
        <v>0</v>
      </c>
      <c r="F26" s="43">
        <f t="shared" si="4"/>
        <v>0</v>
      </c>
      <c r="G26" s="43">
        <f t="shared" si="4"/>
        <v>0</v>
      </c>
      <c r="H26" s="43">
        <f t="shared" si="4"/>
        <v>0</v>
      </c>
      <c r="I26" s="43">
        <f t="shared" si="4"/>
        <v>0</v>
      </c>
      <c r="J26" s="43">
        <f t="shared" si="4"/>
        <v>0</v>
      </c>
      <c r="K26" s="43">
        <f t="shared" si="4"/>
        <v>0</v>
      </c>
      <c r="L26" s="43">
        <f t="shared" si="4"/>
        <v>0</v>
      </c>
      <c r="M26" s="43">
        <f t="shared" si="4"/>
        <v>0</v>
      </c>
      <c r="N26" s="43">
        <f t="shared" si="4"/>
        <v>0</v>
      </c>
      <c r="O26" s="43"/>
    </row>
    <row r="27" spans="2:15" ht="41.25" customHeight="1" thickBot="1" x14ac:dyDescent="0.3">
      <c r="B27" s="50" t="s">
        <v>30</v>
      </c>
      <c r="C27" s="43">
        <f>+(N9-C26)/12</f>
        <v>0</v>
      </c>
      <c r="D27" s="43">
        <f>+($N9-D26)/11</f>
        <v>0</v>
      </c>
      <c r="E27" s="43">
        <f>+($N9-E26)/10</f>
        <v>0</v>
      </c>
      <c r="F27" s="43">
        <f>+($N9-F26)/9</f>
        <v>0</v>
      </c>
      <c r="G27" s="43">
        <f>+($N9-G26)/8</f>
        <v>0</v>
      </c>
      <c r="H27" s="43">
        <f>+($N9-H26)/7</f>
        <v>0</v>
      </c>
      <c r="I27" s="43">
        <f>+($N9-I26)/6</f>
        <v>0</v>
      </c>
      <c r="J27" s="43">
        <f>+($N9-J26)/5</f>
        <v>0</v>
      </c>
      <c r="K27" s="43">
        <f>+($N9-K26)/4</f>
        <v>0</v>
      </c>
      <c r="L27" s="43">
        <f>+($N9-L26)/3</f>
        <v>0</v>
      </c>
      <c r="M27" s="43">
        <f>+($N9-M26)/2</f>
        <v>0</v>
      </c>
      <c r="N27" s="43">
        <f>+($N9-N26)/1</f>
        <v>0</v>
      </c>
      <c r="O27" s="43"/>
    </row>
    <row r="28" spans="2:15" ht="13.5" thickBot="1" x14ac:dyDescent="0.25"/>
    <row r="29" spans="2:15" x14ac:dyDescent="0.2">
      <c r="B29" s="38"/>
      <c r="C29" s="40" t="s">
        <v>40</v>
      </c>
    </row>
    <row r="30" spans="2:15" ht="13.5" thickBot="1" x14ac:dyDescent="0.25">
      <c r="B30" s="39"/>
      <c r="C30" s="18" t="s">
        <v>32</v>
      </c>
    </row>
    <row r="33" spans="10:14" x14ac:dyDescent="0.2">
      <c r="J33" s="24"/>
      <c r="K33" s="24"/>
      <c r="M33" s="24"/>
      <c r="N33" s="24"/>
    </row>
    <row r="35" spans="10:14" x14ac:dyDescent="0.2">
      <c r="J35" s="91" t="s">
        <v>22</v>
      </c>
      <c r="K35" s="91"/>
      <c r="M35" s="91" t="s">
        <v>22</v>
      </c>
      <c r="N35" s="91"/>
    </row>
  </sheetData>
  <mergeCells count="12">
    <mergeCell ref="B3:O3"/>
    <mergeCell ref="C7:K7"/>
    <mergeCell ref="C9:E9"/>
    <mergeCell ref="J35:K35"/>
    <mergeCell ref="H11:K11"/>
    <mergeCell ref="C5:E5"/>
    <mergeCell ref="H12:I12"/>
    <mergeCell ref="J12:K12"/>
    <mergeCell ref="J13:K13"/>
    <mergeCell ref="C13:E13"/>
    <mergeCell ref="M35:N35"/>
    <mergeCell ref="C11:E11"/>
  </mergeCells>
  <phoneticPr fontId="0" type="noConversion"/>
  <printOptions horizontalCentered="1"/>
  <pageMargins left="0.27559055118110237" right="0.39370078740157483" top="0.94488188976377963" bottom="0.43307086614173229" header="0.39370078740157483" footer="0.43307086614173229"/>
  <pageSetup paperSize="9" scale="57" fitToHeight="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6"/>
  <sheetViews>
    <sheetView workbookViewId="0">
      <selection activeCell="A4" sqref="A4"/>
    </sheetView>
  </sheetViews>
  <sheetFormatPr baseColWidth="10" defaultRowHeight="12.75" x14ac:dyDescent="0.2"/>
  <cols>
    <col min="1" max="1" width="15" style="60" customWidth="1"/>
    <col min="2" max="2" width="35" style="60" bestFit="1" customWidth="1"/>
    <col min="3" max="4" width="11.42578125" style="60"/>
    <col min="5" max="5" width="17.28515625" style="60" customWidth="1"/>
    <col min="6" max="12" width="13.5703125" style="61" customWidth="1"/>
    <col min="13" max="16384" width="11.42578125" style="60"/>
  </cols>
  <sheetData>
    <row r="1" spans="1:12" ht="18" x14ac:dyDescent="0.25">
      <c r="A1" s="41" t="s">
        <v>37</v>
      </c>
    </row>
    <row r="2" spans="1:12" s="46" customFormat="1" ht="24" customHeight="1" thickBot="1" x14ac:dyDescent="0.25"/>
    <row r="3" spans="1:12" s="46" customFormat="1" ht="24" customHeight="1" thickBot="1" x14ac:dyDescent="0.25">
      <c r="A3" s="78" t="s">
        <v>82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80"/>
    </row>
    <row r="4" spans="1:12" s="46" customFormat="1" ht="24" customHeight="1" thickBot="1" x14ac:dyDescent="0.25"/>
    <row r="5" spans="1:12" s="46" customFormat="1" ht="24" customHeight="1" thickBot="1" x14ac:dyDescent="0.25">
      <c r="A5" s="54" t="s">
        <v>44</v>
      </c>
      <c r="B5" s="55"/>
    </row>
    <row r="6" spans="1:12" s="46" customFormat="1" ht="24" customHeight="1" thickBot="1" x14ac:dyDescent="0.25">
      <c r="A6" s="54" t="s">
        <v>45</v>
      </c>
      <c r="B6" s="53"/>
    </row>
    <row r="7" spans="1:12" s="46" customFormat="1" ht="24" customHeight="1" thickBot="1" x14ac:dyDescent="0.25">
      <c r="A7" s="66" t="s">
        <v>56</v>
      </c>
      <c r="B7" s="56"/>
    </row>
    <row r="9" spans="1:12" ht="39" customHeight="1" x14ac:dyDescent="0.2">
      <c r="A9" s="67" t="s">
        <v>51</v>
      </c>
      <c r="B9" s="67" t="s">
        <v>52</v>
      </c>
      <c r="C9" s="67" t="s">
        <v>4</v>
      </c>
      <c r="D9" s="67" t="s">
        <v>53</v>
      </c>
      <c r="E9" s="67" t="s">
        <v>58</v>
      </c>
      <c r="F9" s="68" t="s">
        <v>54</v>
      </c>
      <c r="G9" s="68" t="s">
        <v>57</v>
      </c>
      <c r="H9" s="68" t="s">
        <v>55</v>
      </c>
      <c r="I9" s="68" t="s">
        <v>59</v>
      </c>
      <c r="J9" s="72" t="s">
        <v>60</v>
      </c>
      <c r="K9" s="72" t="s">
        <v>61</v>
      </c>
      <c r="L9" s="69" t="s">
        <v>62</v>
      </c>
    </row>
    <row r="10" spans="1:12" x14ac:dyDescent="0.2">
      <c r="A10" s="62"/>
      <c r="B10" s="62"/>
      <c r="C10" s="62"/>
      <c r="D10" s="62"/>
      <c r="E10" s="62"/>
      <c r="F10" s="63"/>
      <c r="G10" s="63"/>
      <c r="H10" s="63"/>
      <c r="I10" s="63"/>
      <c r="J10" s="70"/>
      <c r="K10" s="70"/>
      <c r="L10" s="70"/>
    </row>
    <row r="11" spans="1:12" x14ac:dyDescent="0.2">
      <c r="A11" s="64"/>
      <c r="B11" s="64"/>
      <c r="C11" s="64"/>
      <c r="D11" s="64"/>
      <c r="E11" s="64"/>
      <c r="F11" s="65"/>
      <c r="G11" s="65"/>
      <c r="H11" s="65"/>
      <c r="I11" s="65"/>
      <c r="J11" s="71"/>
      <c r="K11" s="71"/>
      <c r="L11" s="71"/>
    </row>
    <row r="12" spans="1:12" x14ac:dyDescent="0.2">
      <c r="A12" s="64"/>
      <c r="B12" s="64"/>
      <c r="C12" s="64"/>
      <c r="D12" s="64"/>
      <c r="E12" s="64"/>
      <c r="F12" s="65"/>
      <c r="G12" s="65"/>
      <c r="H12" s="65"/>
      <c r="I12" s="65"/>
      <c r="J12" s="71"/>
      <c r="K12" s="71"/>
      <c r="L12" s="71"/>
    </row>
    <row r="13" spans="1:12" x14ac:dyDescent="0.2">
      <c r="A13" s="64"/>
      <c r="B13" s="64"/>
      <c r="C13" s="64"/>
      <c r="D13" s="64"/>
      <c r="E13" s="64"/>
      <c r="F13" s="65"/>
      <c r="G13" s="65"/>
      <c r="H13" s="65"/>
      <c r="I13" s="65"/>
      <c r="J13" s="71"/>
      <c r="K13" s="71"/>
      <c r="L13" s="71"/>
    </row>
    <row r="14" spans="1:12" x14ac:dyDescent="0.2">
      <c r="A14" s="64"/>
      <c r="B14" s="64"/>
      <c r="C14" s="64"/>
      <c r="D14" s="64"/>
      <c r="E14" s="64"/>
      <c r="F14" s="65"/>
      <c r="G14" s="65"/>
      <c r="H14" s="65"/>
      <c r="I14" s="65"/>
      <c r="J14" s="71"/>
      <c r="K14" s="71"/>
      <c r="L14" s="71"/>
    </row>
    <row r="15" spans="1:12" x14ac:dyDescent="0.2">
      <c r="A15" s="64"/>
      <c r="B15" s="64"/>
      <c r="C15" s="64"/>
      <c r="D15" s="64"/>
      <c r="E15" s="64"/>
      <c r="F15" s="65"/>
      <c r="G15" s="65"/>
      <c r="H15" s="65"/>
      <c r="I15" s="65"/>
      <c r="J15" s="71"/>
      <c r="K15" s="71"/>
      <c r="L15" s="71"/>
    </row>
    <row r="16" spans="1:12" x14ac:dyDescent="0.2">
      <c r="A16" s="64"/>
      <c r="B16" s="64"/>
      <c r="C16" s="64"/>
      <c r="D16" s="64"/>
      <c r="E16" s="64"/>
      <c r="F16" s="65"/>
      <c r="G16" s="65"/>
      <c r="H16" s="65"/>
      <c r="I16" s="65"/>
      <c r="J16" s="71"/>
      <c r="K16" s="71"/>
      <c r="L16" s="71"/>
    </row>
    <row r="17" spans="1:12" x14ac:dyDescent="0.2">
      <c r="A17" s="64"/>
      <c r="B17" s="64"/>
      <c r="C17" s="64"/>
      <c r="D17" s="64"/>
      <c r="E17" s="64"/>
      <c r="F17" s="65"/>
      <c r="G17" s="65"/>
      <c r="H17" s="65"/>
      <c r="I17" s="65"/>
      <c r="J17" s="71"/>
      <c r="K17" s="71"/>
      <c r="L17" s="71"/>
    </row>
    <row r="18" spans="1:12" x14ac:dyDescent="0.2">
      <c r="A18" s="64"/>
      <c r="B18" s="64"/>
      <c r="C18" s="64"/>
      <c r="D18" s="64"/>
      <c r="E18" s="64"/>
      <c r="F18" s="65"/>
      <c r="G18" s="65"/>
      <c r="H18" s="65"/>
      <c r="I18" s="65"/>
      <c r="J18" s="71"/>
      <c r="K18" s="71"/>
      <c r="L18" s="71"/>
    </row>
    <row r="19" spans="1:12" x14ac:dyDescent="0.2">
      <c r="A19" s="64"/>
      <c r="B19" s="64"/>
      <c r="C19" s="64"/>
      <c r="D19" s="64"/>
      <c r="E19" s="64"/>
      <c r="F19" s="65"/>
      <c r="G19" s="65"/>
      <c r="H19" s="65"/>
      <c r="I19" s="65"/>
      <c r="J19" s="71"/>
      <c r="K19" s="71"/>
      <c r="L19" s="71"/>
    </row>
    <row r="20" spans="1:12" x14ac:dyDescent="0.2">
      <c r="A20" s="64"/>
      <c r="B20" s="64"/>
      <c r="C20" s="64"/>
      <c r="D20" s="64"/>
      <c r="E20" s="64"/>
      <c r="F20" s="65"/>
      <c r="G20" s="65"/>
      <c r="H20" s="65"/>
      <c r="I20" s="65"/>
      <c r="J20" s="71"/>
      <c r="K20" s="71"/>
      <c r="L20" s="71"/>
    </row>
    <row r="21" spans="1:12" x14ac:dyDescent="0.2">
      <c r="A21" s="64"/>
      <c r="B21" s="64"/>
      <c r="C21" s="64"/>
      <c r="D21" s="64"/>
      <c r="E21" s="64"/>
      <c r="F21" s="65"/>
      <c r="G21" s="65"/>
      <c r="H21" s="65"/>
      <c r="I21" s="65"/>
      <c r="J21" s="71"/>
      <c r="K21" s="71"/>
      <c r="L21" s="71"/>
    </row>
    <row r="22" spans="1:12" x14ac:dyDescent="0.2">
      <c r="A22" s="64"/>
      <c r="B22" s="64"/>
      <c r="C22" s="64"/>
      <c r="D22" s="64"/>
      <c r="E22" s="64"/>
      <c r="F22" s="65"/>
      <c r="G22" s="65"/>
      <c r="H22" s="65"/>
      <c r="I22" s="65"/>
      <c r="J22" s="71"/>
      <c r="K22" s="71"/>
      <c r="L22" s="71"/>
    </row>
    <row r="23" spans="1:12" x14ac:dyDescent="0.2">
      <c r="A23" s="64"/>
      <c r="B23" s="64"/>
      <c r="C23" s="64"/>
      <c r="D23" s="64"/>
      <c r="E23" s="64"/>
      <c r="F23" s="65"/>
      <c r="G23" s="65"/>
      <c r="H23" s="65"/>
      <c r="I23" s="65"/>
      <c r="J23" s="71"/>
      <c r="K23" s="71"/>
      <c r="L23" s="71"/>
    </row>
    <row r="24" spans="1:12" x14ac:dyDescent="0.2">
      <c r="A24" s="64"/>
      <c r="B24" s="64"/>
      <c r="C24" s="64"/>
      <c r="D24" s="64"/>
      <c r="E24" s="64"/>
      <c r="F24" s="65"/>
      <c r="G24" s="65"/>
      <c r="H24" s="65"/>
      <c r="I24" s="65"/>
      <c r="J24" s="71"/>
      <c r="K24" s="71"/>
      <c r="L24" s="71"/>
    </row>
    <row r="25" spans="1:12" x14ac:dyDescent="0.2">
      <c r="A25" s="64"/>
      <c r="B25" s="64"/>
      <c r="C25" s="64"/>
      <c r="D25" s="64"/>
      <c r="E25" s="64"/>
      <c r="F25" s="65"/>
      <c r="G25" s="65"/>
      <c r="H25" s="65"/>
      <c r="I25" s="65"/>
      <c r="J25" s="71"/>
      <c r="K25" s="71"/>
      <c r="L25" s="71"/>
    </row>
    <row r="26" spans="1:12" x14ac:dyDescent="0.2">
      <c r="A26" s="64"/>
      <c r="B26" s="64"/>
      <c r="C26" s="64"/>
      <c r="D26" s="64"/>
      <c r="E26" s="64"/>
      <c r="F26" s="65"/>
      <c r="G26" s="65"/>
      <c r="H26" s="65"/>
      <c r="I26" s="65"/>
      <c r="J26" s="71"/>
      <c r="K26" s="71"/>
      <c r="L26" s="71"/>
    </row>
    <row r="27" spans="1:12" x14ac:dyDescent="0.2">
      <c r="A27" s="64"/>
      <c r="B27" s="64"/>
      <c r="C27" s="64"/>
      <c r="D27" s="64"/>
      <c r="E27" s="64"/>
      <c r="F27" s="65"/>
      <c r="G27" s="65"/>
      <c r="H27" s="65"/>
      <c r="I27" s="65"/>
      <c r="J27" s="71"/>
      <c r="K27" s="71"/>
      <c r="L27" s="71"/>
    </row>
    <row r="28" spans="1:12" x14ac:dyDescent="0.2">
      <c r="A28" s="64"/>
      <c r="B28" s="64"/>
      <c r="C28" s="64"/>
      <c r="D28" s="64"/>
      <c r="E28" s="64"/>
      <c r="F28" s="65"/>
      <c r="G28" s="65"/>
      <c r="H28" s="65"/>
      <c r="I28" s="65"/>
      <c r="J28" s="71"/>
      <c r="K28" s="71"/>
      <c r="L28" s="71"/>
    </row>
    <row r="29" spans="1:12" x14ac:dyDescent="0.2">
      <c r="A29" s="64"/>
      <c r="B29" s="64"/>
      <c r="C29" s="64"/>
      <c r="D29" s="64"/>
      <c r="E29" s="64"/>
      <c r="F29" s="65"/>
      <c r="G29" s="65"/>
      <c r="H29" s="65"/>
      <c r="I29" s="65"/>
      <c r="J29" s="71"/>
      <c r="K29" s="71"/>
      <c r="L29" s="71"/>
    </row>
    <row r="30" spans="1:12" x14ac:dyDescent="0.2">
      <c r="A30" s="64"/>
      <c r="B30" s="64"/>
      <c r="C30" s="64"/>
      <c r="D30" s="64"/>
      <c r="E30" s="64"/>
      <c r="F30" s="65"/>
      <c r="G30" s="65"/>
      <c r="H30" s="65"/>
      <c r="I30" s="65"/>
      <c r="J30" s="71"/>
      <c r="K30" s="71"/>
      <c r="L30" s="71"/>
    </row>
    <row r="31" spans="1:12" x14ac:dyDescent="0.2">
      <c r="A31" s="64"/>
      <c r="B31" s="64"/>
      <c r="C31" s="64"/>
      <c r="D31" s="64"/>
      <c r="E31" s="64"/>
      <c r="F31" s="65"/>
      <c r="G31" s="65"/>
      <c r="H31" s="65"/>
      <c r="I31" s="65"/>
      <c r="J31" s="71"/>
      <c r="K31" s="71"/>
      <c r="L31" s="71"/>
    </row>
    <row r="32" spans="1:12" x14ac:dyDescent="0.2">
      <c r="A32" s="64"/>
      <c r="B32" s="64"/>
      <c r="C32" s="64"/>
      <c r="D32" s="64"/>
      <c r="E32" s="64"/>
      <c r="F32" s="65"/>
      <c r="G32" s="65"/>
      <c r="H32" s="65"/>
      <c r="I32" s="65"/>
      <c r="J32" s="71"/>
      <c r="K32" s="71"/>
      <c r="L32" s="71"/>
    </row>
    <row r="33" spans="1:12" x14ac:dyDescent="0.2">
      <c r="A33" s="64"/>
      <c r="B33" s="64"/>
      <c r="C33" s="64"/>
      <c r="D33" s="64"/>
      <c r="E33" s="64"/>
      <c r="F33" s="65"/>
      <c r="G33" s="65"/>
      <c r="H33" s="65"/>
      <c r="I33" s="65"/>
      <c r="J33" s="71"/>
      <c r="K33" s="71"/>
      <c r="L33" s="71"/>
    </row>
    <row r="34" spans="1:12" x14ac:dyDescent="0.2">
      <c r="A34" s="64"/>
      <c r="B34" s="64"/>
      <c r="C34" s="64"/>
      <c r="D34" s="64"/>
      <c r="E34" s="64"/>
      <c r="F34" s="65"/>
      <c r="G34" s="65"/>
      <c r="H34" s="65"/>
      <c r="I34" s="65"/>
      <c r="J34" s="71"/>
      <c r="K34" s="71"/>
      <c r="L34" s="71"/>
    </row>
    <row r="35" spans="1:12" x14ac:dyDescent="0.2">
      <c r="A35" s="64"/>
      <c r="B35" s="64"/>
      <c r="C35" s="64"/>
      <c r="D35" s="64"/>
      <c r="E35" s="64"/>
      <c r="F35" s="65"/>
      <c r="G35" s="65"/>
      <c r="H35" s="65"/>
      <c r="I35" s="65"/>
      <c r="J35" s="71"/>
      <c r="K35" s="71"/>
      <c r="L35" s="71"/>
    </row>
    <row r="36" spans="1:12" x14ac:dyDescent="0.2">
      <c r="A36" s="64"/>
      <c r="B36" s="64"/>
      <c r="C36" s="64"/>
      <c r="D36" s="64"/>
      <c r="E36" s="64"/>
      <c r="F36" s="65"/>
      <c r="G36" s="65"/>
      <c r="H36" s="65"/>
      <c r="I36" s="65"/>
      <c r="J36" s="71"/>
      <c r="K36" s="71"/>
      <c r="L36" s="71"/>
    </row>
    <row r="37" spans="1:12" x14ac:dyDescent="0.2">
      <c r="A37" s="64"/>
      <c r="B37" s="64"/>
      <c r="C37" s="64"/>
      <c r="D37" s="64"/>
      <c r="E37" s="64"/>
      <c r="F37" s="65"/>
      <c r="G37" s="65"/>
      <c r="H37" s="65"/>
      <c r="I37" s="65"/>
      <c r="J37" s="71"/>
      <c r="K37" s="71"/>
      <c r="L37" s="71"/>
    </row>
    <row r="38" spans="1:12" x14ac:dyDescent="0.2">
      <c r="A38" s="64"/>
      <c r="B38" s="64"/>
      <c r="C38" s="64"/>
      <c r="D38" s="64"/>
      <c r="E38" s="64"/>
      <c r="F38" s="65"/>
      <c r="G38" s="65"/>
      <c r="H38" s="65"/>
      <c r="I38" s="65"/>
      <c r="J38" s="71"/>
      <c r="K38" s="71"/>
      <c r="L38" s="71"/>
    </row>
    <row r="39" spans="1:12" x14ac:dyDescent="0.2">
      <c r="A39" s="64"/>
      <c r="B39" s="64"/>
      <c r="C39" s="64"/>
      <c r="D39" s="64"/>
      <c r="E39" s="64"/>
      <c r="F39" s="65"/>
      <c r="G39" s="65"/>
      <c r="H39" s="65"/>
      <c r="I39" s="65"/>
      <c r="J39" s="71"/>
      <c r="K39" s="71"/>
      <c r="L39" s="71"/>
    </row>
    <row r="40" spans="1:12" x14ac:dyDescent="0.2">
      <c r="A40" s="64"/>
      <c r="B40" s="64"/>
      <c r="C40" s="64"/>
      <c r="D40" s="64"/>
      <c r="E40" s="64"/>
      <c r="F40" s="65"/>
      <c r="G40" s="65"/>
      <c r="H40" s="65"/>
      <c r="I40" s="65"/>
      <c r="J40" s="71"/>
      <c r="K40" s="71"/>
      <c r="L40" s="71"/>
    </row>
    <row r="41" spans="1:12" s="75" customFormat="1" ht="12" x14ac:dyDescent="0.2">
      <c r="A41" s="73"/>
      <c r="B41" s="73"/>
      <c r="C41" s="73"/>
      <c r="D41" s="73"/>
      <c r="E41" s="73"/>
      <c r="F41" s="74"/>
      <c r="G41" s="74"/>
      <c r="H41" s="74"/>
      <c r="I41" s="74"/>
      <c r="J41" s="74"/>
      <c r="K41" s="74"/>
      <c r="L41" s="74"/>
    </row>
    <row r="42" spans="1:12" s="75" customFormat="1" ht="12" x14ac:dyDescent="0.2">
      <c r="A42" s="75" t="s">
        <v>63</v>
      </c>
      <c r="F42" s="76"/>
      <c r="G42" s="76"/>
      <c r="H42" s="76"/>
      <c r="I42" s="76"/>
      <c r="J42" s="76"/>
      <c r="K42" s="76"/>
      <c r="L42" s="76"/>
    </row>
    <row r="43" spans="1:12" s="75" customFormat="1" ht="12" x14ac:dyDescent="0.2">
      <c r="A43" s="75" t="s">
        <v>65</v>
      </c>
      <c r="F43" s="76"/>
      <c r="G43" s="76"/>
      <c r="H43" s="76"/>
      <c r="I43" s="76"/>
      <c r="J43" s="76"/>
      <c r="K43" s="76"/>
      <c r="L43" s="76"/>
    </row>
    <row r="44" spans="1:12" s="75" customFormat="1" ht="12" x14ac:dyDescent="0.2">
      <c r="A44" s="75" t="s">
        <v>66</v>
      </c>
      <c r="F44" s="76"/>
      <c r="G44" s="76"/>
      <c r="H44" s="76"/>
      <c r="I44" s="76"/>
      <c r="J44" s="76"/>
      <c r="K44" s="76"/>
      <c r="L44" s="76"/>
    </row>
    <row r="45" spans="1:12" s="75" customFormat="1" ht="12" x14ac:dyDescent="0.2">
      <c r="F45" s="76"/>
      <c r="G45" s="76"/>
      <c r="H45" s="76"/>
      <c r="I45" s="76"/>
      <c r="J45" s="76"/>
      <c r="K45" s="76"/>
      <c r="L45" s="76"/>
    </row>
    <row r="46" spans="1:12" s="75" customFormat="1" ht="12" x14ac:dyDescent="0.2">
      <c r="F46" s="76"/>
      <c r="G46" s="76"/>
      <c r="H46" s="76"/>
      <c r="I46" s="76"/>
      <c r="J46" s="76"/>
      <c r="K46" s="76"/>
      <c r="L46" s="76"/>
    </row>
  </sheetData>
  <mergeCells count="1">
    <mergeCell ref="A3:L3"/>
  </mergeCells>
  <printOptions horizontalCentered="1"/>
  <pageMargins left="0.45" right="0.45" top="0.74803149606299213" bottom="0.6" header="0.31496062992125984" footer="0.31496062992125984"/>
  <pageSetup paperSize="9" scale="75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6"/>
  <sheetViews>
    <sheetView workbookViewId="0">
      <selection activeCell="A4" sqref="A4"/>
    </sheetView>
  </sheetViews>
  <sheetFormatPr baseColWidth="10" defaultRowHeight="12.75" x14ac:dyDescent="0.2"/>
  <cols>
    <col min="1" max="1" width="15" style="60" customWidth="1"/>
    <col min="2" max="3" width="11.42578125" style="60"/>
    <col min="4" max="4" width="25.28515625" style="60" customWidth="1"/>
    <col min="5" max="5" width="13.5703125" style="61" customWidth="1"/>
    <col min="6" max="6" width="33.85546875" style="61" customWidth="1"/>
    <col min="7" max="16384" width="11.42578125" style="60"/>
  </cols>
  <sheetData>
    <row r="1" spans="1:6" ht="18" x14ac:dyDescent="0.25">
      <c r="A1" s="41" t="s">
        <v>37</v>
      </c>
    </row>
    <row r="2" spans="1:6" s="46" customFormat="1" ht="24" customHeight="1" thickBot="1" x14ac:dyDescent="0.25"/>
    <row r="3" spans="1:6" s="46" customFormat="1" ht="24" customHeight="1" thickBot="1" x14ac:dyDescent="0.25">
      <c r="A3" s="78" t="s">
        <v>84</v>
      </c>
      <c r="B3" s="79"/>
      <c r="C3" s="79"/>
      <c r="D3" s="79"/>
      <c r="E3" s="79"/>
      <c r="F3" s="80"/>
    </row>
    <row r="4" spans="1:6" s="46" customFormat="1" ht="24" customHeight="1" thickBot="1" x14ac:dyDescent="0.25"/>
    <row r="5" spans="1:6" s="46" customFormat="1" ht="24" customHeight="1" thickBot="1" x14ac:dyDescent="0.25">
      <c r="A5" s="54" t="s">
        <v>44</v>
      </c>
      <c r="B5" s="55"/>
    </row>
    <row r="6" spans="1:6" s="46" customFormat="1" ht="24" customHeight="1" thickBot="1" x14ac:dyDescent="0.25">
      <c r="A6" s="54" t="s">
        <v>45</v>
      </c>
      <c r="B6" s="53"/>
    </row>
    <row r="7" spans="1:6" s="46" customFormat="1" ht="24" customHeight="1" thickBot="1" x14ac:dyDescent="0.25">
      <c r="A7" s="66" t="s">
        <v>56</v>
      </c>
      <c r="B7" s="56"/>
    </row>
    <row r="9" spans="1:6" ht="39" customHeight="1" x14ac:dyDescent="0.2">
      <c r="A9" s="67" t="s">
        <v>51</v>
      </c>
      <c r="B9" s="67" t="s">
        <v>4</v>
      </c>
      <c r="C9" s="67" t="s">
        <v>53</v>
      </c>
      <c r="D9" s="67" t="s">
        <v>5</v>
      </c>
      <c r="E9" s="68" t="s">
        <v>47</v>
      </c>
      <c r="F9" s="72" t="s">
        <v>64</v>
      </c>
    </row>
    <row r="10" spans="1:6" x14ac:dyDescent="0.2">
      <c r="A10" s="62"/>
      <c r="B10" s="62"/>
      <c r="C10" s="62"/>
      <c r="D10" s="62"/>
      <c r="E10" s="63"/>
      <c r="F10" s="63"/>
    </row>
    <row r="11" spans="1:6" x14ac:dyDescent="0.2">
      <c r="A11" s="64"/>
      <c r="B11" s="64"/>
      <c r="C11" s="64"/>
      <c r="D11" s="64"/>
      <c r="E11" s="65"/>
      <c r="F11" s="65"/>
    </row>
    <row r="12" spans="1:6" x14ac:dyDescent="0.2">
      <c r="A12" s="64"/>
      <c r="B12" s="64"/>
      <c r="C12" s="64"/>
      <c r="D12" s="64"/>
      <c r="E12" s="65"/>
      <c r="F12" s="65"/>
    </row>
    <row r="13" spans="1:6" x14ac:dyDescent="0.2">
      <c r="A13" s="64"/>
      <c r="B13" s="64"/>
      <c r="C13" s="64"/>
      <c r="D13" s="64"/>
      <c r="E13" s="65"/>
      <c r="F13" s="65"/>
    </row>
    <row r="14" spans="1:6" x14ac:dyDescent="0.2">
      <c r="A14" s="64"/>
      <c r="B14" s="64"/>
      <c r="C14" s="64"/>
      <c r="D14" s="64"/>
      <c r="E14" s="65"/>
      <c r="F14" s="65"/>
    </row>
    <row r="15" spans="1:6" x14ac:dyDescent="0.2">
      <c r="A15" s="64"/>
      <c r="B15" s="64"/>
      <c r="C15" s="64"/>
      <c r="D15" s="64"/>
      <c r="E15" s="65"/>
      <c r="F15" s="65"/>
    </row>
    <row r="16" spans="1:6" x14ac:dyDescent="0.2">
      <c r="A16" s="64"/>
      <c r="B16" s="64"/>
      <c r="C16" s="64"/>
      <c r="D16" s="64"/>
      <c r="E16" s="65"/>
      <c r="F16" s="65"/>
    </row>
    <row r="17" spans="1:6" x14ac:dyDescent="0.2">
      <c r="A17" s="64"/>
      <c r="B17" s="64"/>
      <c r="C17" s="64"/>
      <c r="D17" s="64"/>
      <c r="E17" s="65"/>
      <c r="F17" s="65"/>
    </row>
    <row r="18" spans="1:6" x14ac:dyDescent="0.2">
      <c r="A18" s="64"/>
      <c r="B18" s="64"/>
      <c r="C18" s="64"/>
      <c r="D18" s="64"/>
      <c r="E18" s="65"/>
      <c r="F18" s="65"/>
    </row>
    <row r="19" spans="1:6" x14ac:dyDescent="0.2">
      <c r="A19" s="64"/>
      <c r="B19" s="64"/>
      <c r="C19" s="64"/>
      <c r="D19" s="64"/>
      <c r="E19" s="65"/>
      <c r="F19" s="65"/>
    </row>
    <row r="20" spans="1:6" x14ac:dyDescent="0.2">
      <c r="A20" s="64"/>
      <c r="B20" s="64"/>
      <c r="C20" s="64"/>
      <c r="D20" s="64"/>
      <c r="E20" s="65"/>
      <c r="F20" s="65"/>
    </row>
    <row r="21" spans="1:6" x14ac:dyDescent="0.2">
      <c r="A21" s="64"/>
      <c r="B21" s="64"/>
      <c r="C21" s="64"/>
      <c r="D21" s="64"/>
      <c r="E21" s="65"/>
      <c r="F21" s="65"/>
    </row>
    <row r="22" spans="1:6" x14ac:dyDescent="0.2">
      <c r="A22" s="64"/>
      <c r="B22" s="64"/>
      <c r="C22" s="64"/>
      <c r="D22" s="64"/>
      <c r="E22" s="65"/>
      <c r="F22" s="65"/>
    </row>
    <row r="23" spans="1:6" x14ac:dyDescent="0.2">
      <c r="A23" s="64"/>
      <c r="B23" s="64"/>
      <c r="C23" s="64"/>
      <c r="D23" s="64"/>
      <c r="E23" s="65"/>
      <c r="F23" s="65"/>
    </row>
    <row r="24" spans="1:6" x14ac:dyDescent="0.2">
      <c r="A24" s="64"/>
      <c r="B24" s="64"/>
      <c r="C24" s="64"/>
      <c r="D24" s="64"/>
      <c r="E24" s="65"/>
      <c r="F24" s="65"/>
    </row>
    <row r="25" spans="1:6" x14ac:dyDescent="0.2">
      <c r="A25" s="64"/>
      <c r="B25" s="64"/>
      <c r="C25" s="64"/>
      <c r="D25" s="64"/>
      <c r="E25" s="65"/>
      <c r="F25" s="65"/>
    </row>
    <row r="26" spans="1:6" x14ac:dyDescent="0.2">
      <c r="A26" s="64"/>
      <c r="B26" s="64"/>
      <c r="C26" s="64"/>
      <c r="D26" s="64"/>
      <c r="E26" s="65"/>
      <c r="F26" s="65"/>
    </row>
    <row r="27" spans="1:6" x14ac:dyDescent="0.2">
      <c r="A27" s="64"/>
      <c r="B27" s="64"/>
      <c r="C27" s="64"/>
      <c r="D27" s="64"/>
      <c r="E27" s="65"/>
      <c r="F27" s="65"/>
    </row>
    <row r="28" spans="1:6" x14ac:dyDescent="0.2">
      <c r="A28" s="64"/>
      <c r="B28" s="64"/>
      <c r="C28" s="64"/>
      <c r="D28" s="64"/>
      <c r="E28" s="65"/>
      <c r="F28" s="65"/>
    </row>
    <row r="29" spans="1:6" x14ac:dyDescent="0.2">
      <c r="A29" s="64"/>
      <c r="B29" s="64"/>
      <c r="C29" s="64"/>
      <c r="D29" s="64"/>
      <c r="E29" s="65"/>
      <c r="F29" s="65"/>
    </row>
    <row r="30" spans="1:6" x14ac:dyDescent="0.2">
      <c r="A30" s="64"/>
      <c r="B30" s="64"/>
      <c r="C30" s="64"/>
      <c r="D30" s="64"/>
      <c r="E30" s="65"/>
      <c r="F30" s="65"/>
    </row>
    <row r="31" spans="1:6" x14ac:dyDescent="0.2">
      <c r="A31" s="64"/>
      <c r="B31" s="64"/>
      <c r="C31" s="64"/>
      <c r="D31" s="64"/>
      <c r="E31" s="65"/>
      <c r="F31" s="65"/>
    </row>
    <row r="32" spans="1:6" x14ac:dyDescent="0.2">
      <c r="A32" s="64"/>
      <c r="B32" s="64"/>
      <c r="C32" s="64"/>
      <c r="D32" s="64"/>
      <c r="E32" s="65"/>
      <c r="F32" s="65"/>
    </row>
    <row r="33" spans="1:6" x14ac:dyDescent="0.2">
      <c r="A33" s="64"/>
      <c r="B33" s="64"/>
      <c r="C33" s="64"/>
      <c r="D33" s="64"/>
      <c r="E33" s="65"/>
      <c r="F33" s="65"/>
    </row>
    <row r="34" spans="1:6" x14ac:dyDescent="0.2">
      <c r="A34" s="64"/>
      <c r="B34" s="64"/>
      <c r="C34" s="64"/>
      <c r="D34" s="64"/>
      <c r="E34" s="65"/>
      <c r="F34" s="65"/>
    </row>
    <row r="35" spans="1:6" x14ac:dyDescent="0.2">
      <c r="A35" s="64"/>
      <c r="B35" s="64"/>
      <c r="C35" s="64"/>
      <c r="D35" s="64"/>
      <c r="E35" s="65"/>
      <c r="F35" s="65"/>
    </row>
    <row r="36" spans="1:6" x14ac:dyDescent="0.2">
      <c r="A36" s="64"/>
      <c r="B36" s="64"/>
      <c r="C36" s="64"/>
      <c r="D36" s="64"/>
      <c r="E36" s="65"/>
      <c r="F36" s="65"/>
    </row>
    <row r="37" spans="1:6" x14ac:dyDescent="0.2">
      <c r="A37" s="64"/>
      <c r="B37" s="64"/>
      <c r="C37" s="64"/>
      <c r="D37" s="64"/>
      <c r="E37" s="65"/>
      <c r="F37" s="65"/>
    </row>
    <row r="38" spans="1:6" x14ac:dyDescent="0.2">
      <c r="A38" s="64"/>
      <c r="B38" s="64"/>
      <c r="C38" s="64"/>
      <c r="D38" s="64"/>
      <c r="E38" s="65"/>
      <c r="F38" s="65"/>
    </row>
    <row r="39" spans="1:6" x14ac:dyDescent="0.2">
      <c r="A39" s="64"/>
      <c r="B39" s="64"/>
      <c r="C39" s="64"/>
      <c r="D39" s="64"/>
      <c r="E39" s="65"/>
      <c r="F39" s="65"/>
    </row>
    <row r="40" spans="1:6" x14ac:dyDescent="0.2">
      <c r="A40" s="64"/>
      <c r="B40" s="64"/>
      <c r="C40" s="64"/>
      <c r="D40" s="64"/>
      <c r="E40" s="65"/>
      <c r="F40" s="65"/>
    </row>
    <row r="41" spans="1:6" x14ac:dyDescent="0.2">
      <c r="A41" s="64"/>
      <c r="B41" s="64"/>
      <c r="C41" s="64"/>
      <c r="D41" s="64"/>
      <c r="E41" s="65"/>
      <c r="F41" s="65"/>
    </row>
    <row r="42" spans="1:6" x14ac:dyDescent="0.2">
      <c r="A42" s="64"/>
      <c r="B42" s="64"/>
      <c r="C42" s="64"/>
      <c r="D42" s="64"/>
      <c r="E42" s="65"/>
      <c r="F42" s="65"/>
    </row>
    <row r="43" spans="1:6" x14ac:dyDescent="0.2">
      <c r="A43" s="64"/>
      <c r="B43" s="64"/>
      <c r="C43" s="64"/>
      <c r="D43" s="64"/>
      <c r="E43" s="65"/>
      <c r="F43" s="65"/>
    </row>
    <row r="44" spans="1:6" x14ac:dyDescent="0.2">
      <c r="A44" s="64"/>
      <c r="B44" s="64"/>
      <c r="C44" s="64"/>
      <c r="D44" s="64"/>
      <c r="E44" s="65"/>
      <c r="F44" s="65"/>
    </row>
    <row r="45" spans="1:6" x14ac:dyDescent="0.2">
      <c r="A45" s="64"/>
      <c r="B45" s="64"/>
      <c r="C45" s="64"/>
      <c r="D45" s="64"/>
      <c r="E45" s="65"/>
      <c r="F45" s="65"/>
    </row>
    <row r="46" spans="1:6" x14ac:dyDescent="0.2">
      <c r="A46" s="64"/>
      <c r="B46" s="64"/>
      <c r="C46" s="64"/>
      <c r="D46" s="64"/>
      <c r="E46" s="65"/>
      <c r="F46" s="65"/>
    </row>
    <row r="47" spans="1:6" x14ac:dyDescent="0.2">
      <c r="A47" s="64"/>
      <c r="B47" s="64"/>
      <c r="C47" s="64"/>
      <c r="D47" s="64"/>
      <c r="E47" s="65"/>
      <c r="F47" s="65"/>
    </row>
    <row r="48" spans="1:6" x14ac:dyDescent="0.2">
      <c r="A48" s="64"/>
      <c r="B48" s="64"/>
      <c r="C48" s="64"/>
      <c r="D48" s="64"/>
      <c r="E48" s="65"/>
      <c r="F48" s="65"/>
    </row>
    <row r="49" spans="1:6" x14ac:dyDescent="0.2">
      <c r="A49" s="64"/>
      <c r="B49" s="64"/>
      <c r="C49" s="64"/>
      <c r="D49" s="64"/>
      <c r="E49" s="65"/>
      <c r="F49" s="65"/>
    </row>
    <row r="50" spans="1:6" x14ac:dyDescent="0.2">
      <c r="A50" s="64"/>
      <c r="B50" s="64"/>
      <c r="C50" s="64"/>
      <c r="D50" s="64"/>
      <c r="E50" s="65"/>
      <c r="F50" s="65"/>
    </row>
    <row r="51" spans="1:6" x14ac:dyDescent="0.2">
      <c r="A51" s="64"/>
      <c r="B51" s="64"/>
      <c r="C51" s="64"/>
      <c r="D51" s="64"/>
      <c r="E51" s="65"/>
      <c r="F51" s="65"/>
    </row>
    <row r="52" spans="1:6" x14ac:dyDescent="0.2">
      <c r="A52" s="64"/>
      <c r="B52" s="64"/>
      <c r="C52" s="64"/>
      <c r="D52" s="64"/>
      <c r="E52" s="65"/>
      <c r="F52" s="65"/>
    </row>
    <row r="53" spans="1:6" x14ac:dyDescent="0.2">
      <c r="A53" s="64"/>
      <c r="B53" s="64"/>
      <c r="C53" s="64"/>
      <c r="D53" s="64"/>
      <c r="E53" s="65"/>
      <c r="F53" s="65"/>
    </row>
    <row r="54" spans="1:6" x14ac:dyDescent="0.2">
      <c r="A54" s="64"/>
      <c r="B54" s="64"/>
      <c r="C54" s="64"/>
      <c r="D54" s="64"/>
      <c r="E54" s="65"/>
      <c r="F54" s="65"/>
    </row>
    <row r="55" spans="1:6" x14ac:dyDescent="0.2">
      <c r="A55" s="64"/>
      <c r="B55" s="64"/>
      <c r="C55" s="64"/>
      <c r="D55" s="64"/>
      <c r="E55" s="65"/>
      <c r="F55" s="65"/>
    </row>
    <row r="56" spans="1:6" x14ac:dyDescent="0.2">
      <c r="A56" s="64"/>
      <c r="B56" s="64"/>
      <c r="C56" s="64"/>
      <c r="D56" s="64"/>
      <c r="E56" s="65"/>
      <c r="F56" s="65"/>
    </row>
    <row r="57" spans="1:6" x14ac:dyDescent="0.2">
      <c r="A57" s="64"/>
      <c r="B57" s="64"/>
      <c r="C57" s="64"/>
      <c r="D57" s="64"/>
      <c r="E57" s="65"/>
      <c r="F57" s="65"/>
    </row>
    <row r="58" spans="1:6" x14ac:dyDescent="0.2">
      <c r="A58" s="64"/>
      <c r="B58" s="64"/>
      <c r="C58" s="64"/>
      <c r="D58" s="64"/>
      <c r="E58" s="65"/>
      <c r="F58" s="65"/>
    </row>
    <row r="59" spans="1:6" x14ac:dyDescent="0.2">
      <c r="A59" s="64"/>
      <c r="B59" s="64"/>
      <c r="C59" s="64"/>
      <c r="D59" s="64"/>
      <c r="E59" s="65"/>
      <c r="F59" s="65"/>
    </row>
    <row r="60" spans="1:6" x14ac:dyDescent="0.2">
      <c r="A60" s="64"/>
      <c r="B60" s="64"/>
      <c r="C60" s="64"/>
      <c r="D60" s="64"/>
      <c r="E60" s="65"/>
      <c r="F60" s="65"/>
    </row>
    <row r="61" spans="1:6" x14ac:dyDescent="0.2">
      <c r="A61" s="64"/>
      <c r="B61" s="64"/>
      <c r="C61" s="64"/>
      <c r="D61" s="64"/>
      <c r="E61" s="65"/>
      <c r="F61" s="65"/>
    </row>
    <row r="62" spans="1:6" x14ac:dyDescent="0.2">
      <c r="A62" s="64"/>
      <c r="B62" s="64"/>
      <c r="C62" s="64"/>
      <c r="D62" s="64"/>
      <c r="E62" s="65"/>
      <c r="F62" s="65"/>
    </row>
    <row r="63" spans="1:6" s="75" customFormat="1" ht="12" x14ac:dyDescent="0.2">
      <c r="A63" s="73"/>
      <c r="B63" s="73"/>
      <c r="C63" s="73"/>
      <c r="D63" s="73"/>
      <c r="E63" s="74"/>
      <c r="F63" s="74"/>
    </row>
    <row r="64" spans="1:6" s="75" customFormat="1" ht="12" x14ac:dyDescent="0.2">
      <c r="A64" s="75" t="s">
        <v>67</v>
      </c>
      <c r="E64" s="76"/>
      <c r="F64" s="76"/>
    </row>
    <row r="65" spans="5:6" s="75" customFormat="1" ht="12" x14ac:dyDescent="0.2">
      <c r="E65" s="76"/>
      <c r="F65" s="76"/>
    </row>
    <row r="66" spans="5:6" s="75" customFormat="1" ht="12" x14ac:dyDescent="0.2">
      <c r="E66" s="76"/>
      <c r="F66" s="76"/>
    </row>
  </sheetData>
  <mergeCells count="1">
    <mergeCell ref="A3:F3"/>
  </mergeCells>
  <printOptions horizontalCentered="1"/>
  <pageMargins left="0.43307086614173229" right="0.43307086614173229" top="0.74803149606299213" bottom="0.59055118110236227" header="0.31496062992125984" footer="0.31496062992125984"/>
  <pageSetup paperSize="9" scale="80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P1. Cuota</vt:lpstr>
      <vt:lpstr>P2. Informe SAF</vt:lpstr>
      <vt:lpstr>P3. Informe OPP</vt:lpstr>
      <vt:lpstr>P4. Ejecución</vt:lpstr>
      <vt:lpstr>P4. Anexo Ejecución</vt:lpstr>
      <vt:lpstr>'P1. Cuota'!Área_de_impresión</vt:lpstr>
      <vt:lpstr>'P2. Informe SAF'!Área_de_impresión</vt:lpstr>
      <vt:lpstr>'P3. Informe OPP'!Área_de_impresión</vt:lpstr>
      <vt:lpstr>'P4. Anexo Ejecución'!Área_de_impresión</vt:lpstr>
      <vt:lpstr>'P4. Ejecución'!Área_de_impresión</vt:lpstr>
      <vt:lpstr>'P2. Informe SAF'!Títulos_a_imprimir</vt:lpstr>
      <vt:lpstr>'P3. Informe OPP'!Títulos_a_imprimir</vt:lpstr>
    </vt:vector>
  </TitlesOfParts>
  <Company>Northwind Traders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Chachagua</dc:creator>
  <cp:lastModifiedBy>HUGO CHACHAGUA</cp:lastModifiedBy>
  <cp:lastPrinted>2026-03-10T12:28:04Z</cp:lastPrinted>
  <dcterms:created xsi:type="dcterms:W3CDTF">2009-03-05T17:02:03Z</dcterms:created>
  <dcterms:modified xsi:type="dcterms:W3CDTF">2026-03-10T12:30:29Z</dcterms:modified>
</cp:coreProperties>
</file>